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autoCompressPictures="0"/>
  <mc:AlternateContent xmlns:mc="http://schemas.openxmlformats.org/markup-compatibility/2006">
    <mc:Choice Requires="x15">
      <x15ac:absPath xmlns:x15ac="http://schemas.microsoft.com/office/spreadsheetml/2010/11/ac" url="C:\Users\khizhnyakav\Downloads\"/>
    </mc:Choice>
  </mc:AlternateContent>
  <bookViews>
    <workbookView xWindow="930" yWindow="0" windowWidth="23040" windowHeight="8610" tabRatio="919"/>
  </bookViews>
  <sheets>
    <sheet name="1.1." sheetId="1" r:id="rId1"/>
    <sheet name="1.2." sheetId="2" r:id="rId2"/>
    <sheet name="1.3." sheetId="5" r:id="rId3"/>
    <sheet name="2.1." sheetId="8" r:id="rId4"/>
    <sheet name="2.2." sheetId="9" r:id="rId5"/>
    <sheet name="3.1." sheetId="10" r:id="rId6"/>
    <sheet name="3.2." sheetId="11" r:id="rId7"/>
    <sheet name="4.1." sheetId="12" r:id="rId8"/>
    <sheet name="4.2." sheetId="13" r:id="rId9"/>
    <sheet name="5.1." sheetId="14" r:id="rId10"/>
    <sheet name="5.2." sheetId="15" r:id="rId11"/>
    <sheet name="6.1." sheetId="16" r:id="rId12"/>
    <sheet name="6.2." sheetId="17" r:id="rId13"/>
    <sheet name="7.1." sheetId="18" r:id="rId14"/>
    <sheet name="7.2." sheetId="19" r:id="rId15"/>
    <sheet name="8.1." sheetId="20" r:id="rId16"/>
    <sheet name="8.2." sheetId="21" r:id="rId17"/>
    <sheet name="9.1." sheetId="22" r:id="rId18"/>
    <sheet name="9.2." sheetId="23" r:id="rId19"/>
    <sheet name="10.1." sheetId="24" r:id="rId20"/>
    <sheet name="10.2." sheetId="25" r:id="rId21"/>
    <sheet name="11.1." sheetId="27" r:id="rId22"/>
    <sheet name="11.2" sheetId="28" r:id="rId23"/>
    <sheet name="12.1-12.2" sheetId="29" r:id="rId24"/>
    <sheet name="13.1" sheetId="30" r:id="rId25"/>
    <sheet name="13.2." sheetId="31" r:id="rId26"/>
    <sheet name="14.1" sheetId="32" r:id="rId27"/>
    <sheet name="14.2" sheetId="33" r:id="rId28"/>
    <sheet name="15.1" sheetId="34" r:id="rId29"/>
    <sheet name="15.2" sheetId="35" r:id="rId30"/>
    <sheet name="16.1" sheetId="36" r:id="rId31"/>
    <sheet name="16.2" sheetId="37" r:id="rId32"/>
    <sheet name="17.1" sheetId="38" r:id="rId33"/>
    <sheet name="17.2" sheetId="39" r:id="rId34"/>
    <sheet name="18.1" sheetId="42" r:id="rId35"/>
    <sheet name="18.2" sheetId="43" r:id="rId36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6" i="32" l="1"/>
  <c r="K16" i="32"/>
  <c r="I16" i="32"/>
  <c r="J16" i="36"/>
  <c r="K16" i="36"/>
  <c r="I16" i="36"/>
</calcChain>
</file>

<file path=xl/sharedStrings.xml><?xml version="1.0" encoding="utf-8"?>
<sst xmlns="http://schemas.openxmlformats.org/spreadsheetml/2006/main" count="750" uniqueCount="158">
  <si>
    <t>1. Внутренняя экономика (S1)</t>
  </si>
  <si>
    <t>1.1. Финансовые операции (S1)</t>
  </si>
  <si>
    <t>млрд рублей</t>
  </si>
  <si>
    <t>Финансовые активы всего по внутренней экономике (S1)</t>
  </si>
  <si>
    <t>Банковская система (S121+S122)</t>
  </si>
  <si>
    <t>Инвестиционные фонды (S124)</t>
  </si>
  <si>
    <t>Другие финансовые организации (S125)</t>
  </si>
  <si>
    <t>Страховщики (S128)</t>
  </si>
  <si>
    <t>Негосударственные пенсионные фонды (S129)</t>
  </si>
  <si>
    <t>Государственное управление (S13)</t>
  </si>
  <si>
    <t>Домашние хозяйства и НКООДХ (S14+S15)</t>
  </si>
  <si>
    <t>Чистое кредитование (+)/чистое заимствование (-) всего по внутренней экономике (S1)</t>
  </si>
  <si>
    <t>Обязательства всего по внутренней экономике (S1)</t>
  </si>
  <si>
    <t>1.2. Чистое кредитование/заимствование в % ВВП</t>
  </si>
  <si>
    <t>1.3. Баланс финансовых активов и обязательств (S1)</t>
  </si>
  <si>
    <t>на конец года в млрд рублей</t>
  </si>
  <si>
    <t>Монетарное золото и специальные права заимствования (F.1)</t>
  </si>
  <si>
    <t>Наличная валюта и депозиты (F.2)</t>
  </si>
  <si>
    <t>Кредиты и займы (F.4)</t>
  </si>
  <si>
    <t>Акции и прочие формы участия в капитале (F.5)</t>
  </si>
  <si>
    <t>Страховые и пенсионные резервы (F.6)</t>
  </si>
  <si>
    <t>Дебиторская задолженность (F.8)</t>
  </si>
  <si>
    <t>Чистое кредитование (+)/чистое заимствование (-) S11</t>
  </si>
  <si>
    <t>Финансовые активы S11</t>
  </si>
  <si>
    <t>Обязательства S11</t>
  </si>
  <si>
    <t>2.2. Баланс финансовых активов и обязательств (S11)</t>
  </si>
  <si>
    <t>Монетарное золото и специальные права заимствования (AF.1)</t>
  </si>
  <si>
    <t>Наличная валюта и депозиты (AF.2)</t>
  </si>
  <si>
    <t>Кредиты и займы (AF.4)</t>
  </si>
  <si>
    <t>Акции и прочие формы участия в капитале (AF.5)</t>
  </si>
  <si>
    <t>Страховые и пенсионные резервы (AF.6)</t>
  </si>
  <si>
    <t>Дебиторская задолженность (AF.8)</t>
  </si>
  <si>
    <t>Финансовые активы минус Обязательства (S11)</t>
  </si>
  <si>
    <t>Финансовые активы минус Обязательства (S1)</t>
  </si>
  <si>
    <t>2.1. Финансовые операции (S11)</t>
  </si>
  <si>
    <t>3.1. Финансовые операции (S12)</t>
  </si>
  <si>
    <t>Финансовые активы S12</t>
  </si>
  <si>
    <t>Обязательства S12</t>
  </si>
  <si>
    <t>Чистое кредитование (+)/чистое заимствование (-) S12</t>
  </si>
  <si>
    <t>Финансовые активы минус Обязательства (S12)</t>
  </si>
  <si>
    <t>3.2. Баланс финансовых активов и обязательств (S12)</t>
  </si>
  <si>
    <t>4. Банковская система (S121+S122)</t>
  </si>
  <si>
    <t>Финансовые активы S121+S122</t>
  </si>
  <si>
    <t>Обязательства S121+S122</t>
  </si>
  <si>
    <t>Чистое кредитование (+)/чистое заимствование (-) S121+S122</t>
  </si>
  <si>
    <t>4.1. Финансовые операции (S121+S122)</t>
  </si>
  <si>
    <t>4.2. Баланс финансовых активов и обязательств (S121+S122)</t>
  </si>
  <si>
    <t>Финансовые активы минус Обязательства (S121+S122)</t>
  </si>
  <si>
    <t>5. Инвестиционные фонды (S124)</t>
  </si>
  <si>
    <t>5.1. Финансовые операции (S124)</t>
  </si>
  <si>
    <t>Финансовые активы S124</t>
  </si>
  <si>
    <t>Обязательства S124</t>
  </si>
  <si>
    <t>Чистое кредитование (+)/чистое заимствование (-) S124</t>
  </si>
  <si>
    <t>5.2. Баланс финансовых активов и обязательств (S124)</t>
  </si>
  <si>
    <t>Финансовые активы минус Обязательства (S124)</t>
  </si>
  <si>
    <t>6.1. Финансовые операции (S125)</t>
  </si>
  <si>
    <t>6. Другие финансовые организации (S125)</t>
  </si>
  <si>
    <t>Финансовые активы S125</t>
  </si>
  <si>
    <t>Обязательства S125</t>
  </si>
  <si>
    <t>Чистое кредитование (+)/чистое заимствование (-) S125</t>
  </si>
  <si>
    <t>6.2. Баланс финансовых активов и обязательств (S125)</t>
  </si>
  <si>
    <t>Финансовые активы минус Обязательства (S125)</t>
  </si>
  <si>
    <t>7. Страховщики (S128)</t>
  </si>
  <si>
    <t>7.1. Финансовые операции (S128)</t>
  </si>
  <si>
    <t>Финансовые активы S128</t>
  </si>
  <si>
    <t>Обязательства S128</t>
  </si>
  <si>
    <t>Чистое кредитование (+)/чистое заимствование (-) S128</t>
  </si>
  <si>
    <t>Финансовые активы минус Обязательства (S128)</t>
  </si>
  <si>
    <t>7.2. Баланс финансовых активов и обязательств (S128)</t>
  </si>
  <si>
    <t>8.1. Финансовые операции (S129)</t>
  </si>
  <si>
    <t>8. Негосударственные пенсионные фонды (S129)</t>
  </si>
  <si>
    <t>Финансовые активы S129</t>
  </si>
  <si>
    <t>Обязательства S129</t>
  </si>
  <si>
    <t>Чистое кредитование (+)/чистое заимствование (-) S129</t>
  </si>
  <si>
    <t>8.2. Баланс финансовых активов и обязательств (S129)</t>
  </si>
  <si>
    <t>Финансовые активы минус Обязательства (S129)</t>
  </si>
  <si>
    <t>9. Государственное управление (S13)</t>
  </si>
  <si>
    <t>9.1. Финансовые операции (S13)</t>
  </si>
  <si>
    <t>Финансовые активы S13</t>
  </si>
  <si>
    <t>Обязательства S13</t>
  </si>
  <si>
    <t>Чистое кредитование (+)/чистое заимствование (-) S13</t>
  </si>
  <si>
    <t>9.2. Баланс финансовых активов и обязательств (S13)</t>
  </si>
  <si>
    <t>Финансовые активы минус Обязательства (S13)</t>
  </si>
  <si>
    <t>10. Домашние хозяйства и НКООДХ (S14+S15)</t>
  </si>
  <si>
    <t>10.1. Финансовые операции (S14+S15)</t>
  </si>
  <si>
    <t>Финансовые активы S14+S15</t>
  </si>
  <si>
    <t>Обязательства S14+S15</t>
  </si>
  <si>
    <t>Чистое кредитование (+)/чистое заимствование (-) S14+S15</t>
  </si>
  <si>
    <t>10.2. Баланс финансовых активов и обязательств (S14+S15)</t>
  </si>
  <si>
    <t>Финансовые активы минус Обязательства (S14+S15)</t>
  </si>
  <si>
    <t>11. Остальной мир (S2)</t>
  </si>
  <si>
    <t>11.1. Финансовые операции (S2)</t>
  </si>
  <si>
    <t>Финансовые активы S2</t>
  </si>
  <si>
    <t>Обязательства S2</t>
  </si>
  <si>
    <t>Чистое кредитование (+)/чистое заимствование (-) S2</t>
  </si>
  <si>
    <t>11.2. Баланс финансовых активов и обязательств (S2)</t>
  </si>
  <si>
    <t>Финансовые активы минус Обязательства (S2)</t>
  </si>
  <si>
    <t>Финансовые активы (F.1)</t>
  </si>
  <si>
    <t>Остальной мир (S2)</t>
  </si>
  <si>
    <t>Обязательства (F.1)</t>
  </si>
  <si>
    <t>12. Монетарное золото и специальные права заимствования (F1)</t>
  </si>
  <si>
    <t>12.1. Финансовые операции (F.1)</t>
  </si>
  <si>
    <t>12.2. Баланс финансовых активов и обязательств (AF.1)</t>
  </si>
  <si>
    <t>Финансовые активы (AF.1)</t>
  </si>
  <si>
    <t>Обязательства (AF.1)</t>
  </si>
  <si>
    <t>13. Наличная валюта и депозиты (F2)</t>
  </si>
  <si>
    <t>13.1. Финансовые операции (F.2)</t>
  </si>
  <si>
    <t>Финансовые активы F.2</t>
  </si>
  <si>
    <t>Обязательства F.2</t>
  </si>
  <si>
    <t>13.2. Баланс финансовых активов и обязательств (AF.2)</t>
  </si>
  <si>
    <t>Финансовые активы AF.2</t>
  </si>
  <si>
    <t>Обязательства AF.2</t>
  </si>
  <si>
    <t>14. Долговые ценные бумаги (F3)</t>
  </si>
  <si>
    <t>Финансовые активы F.3</t>
  </si>
  <si>
    <t>Обязательства F.3</t>
  </si>
  <si>
    <t>Финансовые активы AF.3</t>
  </si>
  <si>
    <t>Обязательства AF.3</t>
  </si>
  <si>
    <t>14.2. Баланс финансовых активов и обязательств (AF.3)</t>
  </si>
  <si>
    <t>14.1. Финансовые операции (F.3)</t>
  </si>
  <si>
    <t>15. Кредиты и займы (F4)</t>
  </si>
  <si>
    <t>15.1. Финансовые операции (F.4)</t>
  </si>
  <si>
    <t>Финансовые активы F.4</t>
  </si>
  <si>
    <t>Обязательства F.4</t>
  </si>
  <si>
    <t>15.2. Баланс финансовых активов и обязательств (AF.4)</t>
  </si>
  <si>
    <t>Финансовые активы AF.4</t>
  </si>
  <si>
    <t>Обязательства AF.4</t>
  </si>
  <si>
    <t>16. Акции и прочие формы участия в капитале (F5)</t>
  </si>
  <si>
    <t>16.1. Финансовые операции (F.5)</t>
  </si>
  <si>
    <t>Финансовые активы F.5</t>
  </si>
  <si>
    <t>Обязательства F.5</t>
  </si>
  <si>
    <t>16.2. Баланс финансовых активов и обязательств (AF.5)</t>
  </si>
  <si>
    <t>Финансовые активы AF.5</t>
  </si>
  <si>
    <t>Обязательства AF.5</t>
  </si>
  <si>
    <t>17. Страховые и пенсионные резервы (F6)</t>
  </si>
  <si>
    <t>17.1. Финансовые операции (F.6)</t>
  </si>
  <si>
    <t>Финансовые активы F.6</t>
  </si>
  <si>
    <t>Обязательства F.6</t>
  </si>
  <si>
    <t>17.2. Баланс финансовых активов и обязательств (F.6)</t>
  </si>
  <si>
    <t>Финансовые активы AF.6</t>
  </si>
  <si>
    <t>Обязательства AF.6</t>
  </si>
  <si>
    <t>18. Дебиторская/кредиторская задолженность (F8)</t>
  </si>
  <si>
    <t>18.1. Финансовые операции (F.8)</t>
  </si>
  <si>
    <t>Финансовые активы F.8</t>
  </si>
  <si>
    <t>Обязательства F.8</t>
  </si>
  <si>
    <t>18.2. Баланс финансовых активов и обязательств (AF.8)</t>
  </si>
  <si>
    <t>Финансовые активы AF.8</t>
  </si>
  <si>
    <t>Обязательства AF.8</t>
  </si>
  <si>
    <t>Кредиторская задолженность (F.8)</t>
  </si>
  <si>
    <t>Кредиторская задолженность (AF.8)</t>
  </si>
  <si>
    <t>Разница: монетарное золото</t>
  </si>
  <si>
    <t>Долговые ценные бумаги (F.3)</t>
  </si>
  <si>
    <t>Долговые ценные бумаги (AF.3)</t>
  </si>
  <si>
    <t>Средства на счетах эскроу физических лиц (F.80295)</t>
  </si>
  <si>
    <t>Средства на счетах эскроу физических лиц (AF.80295)</t>
  </si>
  <si>
    <t>Нефинансовые организации (S11)</t>
  </si>
  <si>
    <t>Финансовые организации (S12)</t>
  </si>
  <si>
    <t>2. Нефинансовые организации (S11)</t>
  </si>
  <si>
    <t>3. Финансовые организации (S12)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</si>
</sst>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1" x14ac:knownFonts="1"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0"/>
      <name val="Calibri"/>
      <family val="2"/>
      <charset val="204"/>
      <scheme val="minor"/>
    </font>
    <font>
      <u/>
      <sz val="12"/>
      <color theme="1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Border="1"/>
    <xf numFmtId="3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wrapText="1"/>
    </xf>
    <xf numFmtId="3" fontId="7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Border="1"/>
    <xf numFmtId="0" fontId="0" fillId="0" borderId="1" xfId="0" applyBorder="1"/>
    <xf numFmtId="0" fontId="1" fillId="0" borderId="0" xfId="0" applyFont="1" applyBorder="1" applyAlignment="1">
      <alignment horizontal="center"/>
    </xf>
    <xf numFmtId="2" fontId="1" fillId="0" borderId="0" xfId="0" applyNumberFormat="1" applyFont="1"/>
    <xf numFmtId="3" fontId="2" fillId="0" borderId="0" xfId="0" applyNumberFormat="1" applyFont="1"/>
    <xf numFmtId="0" fontId="8" fillId="0" borderId="0" xfId="0" applyFont="1"/>
    <xf numFmtId="0" fontId="9" fillId="0" borderId="0" xfId="0" applyFont="1"/>
    <xf numFmtId="3" fontId="8" fillId="0" borderId="0" xfId="0" applyNumberFormat="1" applyFont="1"/>
    <xf numFmtId="3" fontId="9" fillId="0" borderId="0" xfId="0" applyNumberFormat="1" applyFont="1"/>
    <xf numFmtId="0" fontId="10" fillId="0" borderId="0" xfId="0" applyFont="1"/>
    <xf numFmtId="3" fontId="8" fillId="0" borderId="0" xfId="0" applyNumberFormat="1" applyFont="1" applyFill="1"/>
    <xf numFmtId="0" fontId="9" fillId="0" borderId="0" xfId="0" applyFont="1" applyBorder="1" applyAlignment="1">
      <alignment wrapText="1"/>
    </xf>
    <xf numFmtId="3" fontId="9" fillId="0" borderId="0" xfId="0" applyNumberFormat="1" applyFont="1" applyFill="1"/>
    <xf numFmtId="0" fontId="11" fillId="0" borderId="0" xfId="0" applyFont="1"/>
    <xf numFmtId="0" fontId="2" fillId="0" borderId="0" xfId="0" applyFont="1"/>
    <xf numFmtId="3" fontId="1" fillId="0" borderId="0" xfId="0" applyNumberFormat="1" applyFont="1" applyFill="1"/>
    <xf numFmtId="3" fontId="2" fillId="0" borderId="0" xfId="0" applyNumberFormat="1" applyFont="1" applyFill="1"/>
    <xf numFmtId="4" fontId="1" fillId="0" borderId="0" xfId="0" applyNumberFormat="1" applyFont="1" applyFill="1"/>
    <xf numFmtId="4" fontId="1" fillId="0" borderId="0" xfId="0" applyNumberFormat="1" applyFont="1"/>
    <xf numFmtId="3" fontId="13" fillId="0" borderId="0" xfId="0" applyNumberFormat="1" applyFont="1" applyFill="1"/>
    <xf numFmtId="3" fontId="14" fillId="0" borderId="0" xfId="0" applyNumberFormat="1" applyFont="1" applyFill="1"/>
    <xf numFmtId="1" fontId="8" fillId="0" borderId="0" xfId="0" applyNumberFormat="1" applyFont="1"/>
    <xf numFmtId="1" fontId="8" fillId="0" borderId="0" xfId="0" applyNumberFormat="1" applyFont="1" applyFill="1"/>
    <xf numFmtId="0" fontId="1" fillId="0" borderId="0" xfId="0" applyFont="1" applyBorder="1" applyAlignment="1">
      <alignment wrapText="1"/>
    </xf>
    <xf numFmtId="165" fontId="1" fillId="0" borderId="0" xfId="0" applyNumberFormat="1" applyFont="1" applyBorder="1"/>
    <xf numFmtId="0" fontId="0" fillId="0" borderId="0" xfId="0" applyBorder="1"/>
    <xf numFmtId="0" fontId="12" fillId="0" borderId="0" xfId="0" applyFont="1" applyBorder="1" applyAlignment="1">
      <alignment wrapText="1"/>
    </xf>
    <xf numFmtId="1" fontId="1" fillId="0" borderId="0" xfId="0" applyNumberFormat="1" applyFont="1" applyFill="1"/>
    <xf numFmtId="1" fontId="1" fillId="0" borderId="0" xfId="0" applyNumberFormat="1" applyFont="1"/>
    <xf numFmtId="3" fontId="1" fillId="0" borderId="0" xfId="0" applyNumberFormat="1" applyFont="1" applyFill="1" applyBorder="1"/>
    <xf numFmtId="4" fontId="2" fillId="0" borderId="0" xfId="0" applyNumberFormat="1" applyFont="1"/>
    <xf numFmtId="4" fontId="2" fillId="0" borderId="0" xfId="0" applyNumberFormat="1" applyFont="1" applyFill="1"/>
    <xf numFmtId="0" fontId="15" fillId="0" borderId="0" xfId="0" applyFont="1"/>
    <xf numFmtId="3" fontId="15" fillId="0" borderId="0" xfId="0" applyNumberFormat="1" applyFont="1"/>
    <xf numFmtId="164" fontId="1" fillId="0" borderId="0" xfId="0" applyNumberFormat="1" applyFont="1" applyBorder="1"/>
    <xf numFmtId="3" fontId="15" fillId="0" borderId="0" xfId="59" applyNumberFormat="1" applyFont="1" applyBorder="1" applyAlignment="1">
      <alignment horizontal="right"/>
    </xf>
    <xf numFmtId="0" fontId="1" fillId="0" borderId="0" xfId="0" applyFont="1" applyAlignment="1">
      <alignment horizontal="left" indent="2"/>
    </xf>
    <xf numFmtId="9" fontId="0" fillId="0" borderId="0" xfId="60" applyFont="1"/>
    <xf numFmtId="2" fontId="2" fillId="0" borderId="0" xfId="0" applyNumberFormat="1" applyFont="1"/>
    <xf numFmtId="0" fontId="18" fillId="0" borderId="0" xfId="0" applyFont="1"/>
    <xf numFmtId="3" fontId="13" fillId="0" borderId="0" xfId="0" applyNumberFormat="1" applyFont="1" applyBorder="1"/>
    <xf numFmtId="3" fontId="14" fillId="0" borderId="0" xfId="0" applyNumberFormat="1" applyFont="1"/>
    <xf numFmtId="3" fontId="14" fillId="0" borderId="0" xfId="0" applyNumberFormat="1" applyFont="1" applyBorder="1"/>
    <xf numFmtId="3" fontId="13" fillId="0" borderId="0" xfId="0" applyNumberFormat="1" applyFont="1"/>
    <xf numFmtId="0" fontId="19" fillId="0" borderId="0" xfId="0" applyFont="1"/>
    <xf numFmtId="2" fontId="13" fillId="0" borderId="0" xfId="0" applyNumberFormat="1" applyFont="1"/>
    <xf numFmtId="2" fontId="14" fillId="0" borderId="0" xfId="0" applyNumberFormat="1" applyFont="1"/>
    <xf numFmtId="3" fontId="14" fillId="0" borderId="0" xfId="0" applyNumberFormat="1" applyFont="1" applyFill="1" applyBorder="1"/>
    <xf numFmtId="4" fontId="13" fillId="0" borderId="0" xfId="0" applyNumberFormat="1" applyFont="1"/>
    <xf numFmtId="4" fontId="14" fillId="0" borderId="0" xfId="0" applyNumberFormat="1" applyFont="1" applyFill="1"/>
    <xf numFmtId="4" fontId="13" fillId="0" borderId="0" xfId="0" applyNumberFormat="1" applyFont="1" applyFill="1"/>
    <xf numFmtId="4" fontId="14" fillId="0" borderId="0" xfId="0" applyNumberFormat="1" applyFont="1"/>
    <xf numFmtId="3" fontId="20" fillId="0" borderId="0" xfId="0" applyNumberFormat="1" applyFont="1"/>
    <xf numFmtId="0" fontId="14" fillId="0" borderId="1" xfId="0" applyFont="1" applyBorder="1" applyAlignment="1">
      <alignment horizontal="center"/>
    </xf>
  </cellXfs>
  <cellStyles count="61">
    <cellStyle name="Гиперссылка" xfId="1" builtinId="8" hidden="1"/>
    <cellStyle name="Гиперссылка" xfId="3" builtinId="8" hidden="1"/>
    <cellStyle name="Гиперссылка" xfId="5" builtinId="8" hidden="1"/>
    <cellStyle name="Гиперссылка" xfId="7" builtinId="8" hidden="1"/>
    <cellStyle name="Гиперссылка" xfId="9" builtinId="8" hidden="1"/>
    <cellStyle name="Гиперссылка" xfId="11" builtinId="8" hidden="1"/>
    <cellStyle name="Гиперссылка" xfId="13" builtinId="8" hidden="1"/>
    <cellStyle name="Гиперссылка" xfId="15" builtinId="8" hidden="1"/>
    <cellStyle name="Гиперссылка" xfId="17" builtinId="8" hidden="1"/>
    <cellStyle name="Гиперссылка" xfId="19" builtinId="8" hidden="1"/>
    <cellStyle name="Гиперссылка" xfId="21" builtinId="8" hidden="1"/>
    <cellStyle name="Гиперссылка" xfId="23" builtinId="8" hidden="1"/>
    <cellStyle name="Гиперссылка" xfId="25" builtinId="8" hidden="1"/>
    <cellStyle name="Гиперссылка" xfId="27" builtinId="8" hidden="1"/>
    <cellStyle name="Гиперссылка" xfId="29" builtinId="8" hidden="1"/>
    <cellStyle name="Гиперссылка" xfId="31" builtinId="8" hidden="1"/>
    <cellStyle name="Гиперссылка" xfId="33" builtinId="8" hidden="1"/>
    <cellStyle name="Гиперссылка" xfId="35" builtinId="8" hidden="1"/>
    <cellStyle name="Гиперссылка" xfId="37" builtinId="8" hidden="1"/>
    <cellStyle name="Гиперссылка" xfId="39" builtinId="8" hidden="1"/>
    <cellStyle name="Гиперссылка" xfId="41" builtinId="8" hidden="1"/>
    <cellStyle name="Гиперссылка" xfId="43" builtinId="8" hidden="1"/>
    <cellStyle name="Гиперссылка" xfId="45" builtinId="8" hidden="1"/>
    <cellStyle name="Гиперссылка" xfId="47" builtinId="8" hidden="1"/>
    <cellStyle name="Гиперссылка" xfId="49" builtinId="8" hidden="1"/>
    <cellStyle name="Гиперссылка" xfId="51" builtinId="8" hidden="1"/>
    <cellStyle name="Гиперссылка" xfId="53" builtinId="8" hidden="1"/>
    <cellStyle name="Гиперссылка" xfId="55" builtinId="8" hidden="1"/>
    <cellStyle name="Гиперссылка" xfId="57" builtinId="8" hidden="1"/>
    <cellStyle name="Обычный" xfId="0" builtinId="0"/>
    <cellStyle name="Обычный 2" xfId="59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Открывавшаяся гиперссылка" xfId="8" builtinId="9" hidden="1"/>
    <cellStyle name="Открывавшаяся гиперссылка" xfId="10" builtinId="9" hidden="1"/>
    <cellStyle name="Открывавшаяся гиперссылка" xfId="12" builtinId="9" hidden="1"/>
    <cellStyle name="Открывавшаяся гиперссылка" xfId="14" builtinId="9" hidden="1"/>
    <cellStyle name="Открывавшаяся гиперссылка" xfId="16" builtinId="9" hidden="1"/>
    <cellStyle name="Открывавшаяся гиперссылка" xfId="18" builtinId="9" hidden="1"/>
    <cellStyle name="Открывавшаяся гиперссылка" xfId="20" builtinId="9" hidden="1"/>
    <cellStyle name="Открывавшаяся гиперссылка" xfId="22" builtinId="9" hidden="1"/>
    <cellStyle name="Открывавшаяся гиперссылка" xfId="24" builtinId="9" hidden="1"/>
    <cellStyle name="Открывавшаяся гиперссылка" xfId="26" builtinId="9" hidden="1"/>
    <cellStyle name="Открывавшаяся гиперссылка" xfId="28" builtinId="9" hidden="1"/>
    <cellStyle name="Открывавшаяся гиперссылка" xfId="30" builtinId="9" hidden="1"/>
    <cellStyle name="Открывавшаяся гиперссылка" xfId="32" builtinId="9" hidden="1"/>
    <cellStyle name="Открывавшаяся гиперссылка" xfId="34" builtinId="9" hidden="1"/>
    <cellStyle name="Открывавшаяся гиперссылка" xfId="36" builtinId="9" hidden="1"/>
    <cellStyle name="Открывавшаяся гиперссылка" xfId="38" builtinId="9" hidden="1"/>
    <cellStyle name="Открывавшаяся гиперссылка" xfId="40" builtinId="9" hidden="1"/>
    <cellStyle name="Открывавшаяся гиперссылка" xfId="42" builtinId="9" hidden="1"/>
    <cellStyle name="Открывавшаяся гиперссылка" xfId="44" builtinId="9" hidden="1"/>
    <cellStyle name="Открывавшаяся гиперссылка" xfId="46" builtinId="9" hidden="1"/>
    <cellStyle name="Открывавшаяся гиперссылка" xfId="48" builtinId="9" hidden="1"/>
    <cellStyle name="Открывавшаяся гиперссылка" xfId="50" builtinId="9" hidden="1"/>
    <cellStyle name="Открывавшаяся гиперссылка" xfId="52" builtinId="9" hidden="1"/>
    <cellStyle name="Открывавшаяся гиперссылка" xfId="54" builtinId="9" hidden="1"/>
    <cellStyle name="Открывавшаяся гиперссылка" xfId="56" builtinId="9" hidden="1"/>
    <cellStyle name="Открывавшаяся гиперссылка" xfId="58" builtinId="9" hidden="1"/>
    <cellStyle name="Процентный" xfId="60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6" tint="0.59999389629810485"/>
  </sheetPr>
  <dimension ref="A1:AD279"/>
  <sheetViews>
    <sheetView tabSelected="1" zoomScale="85" zoomScaleNormal="85" zoomScalePageLayoutView="125" workbookViewId="0"/>
  </sheetViews>
  <sheetFormatPr defaultColWidth="11.25" defaultRowHeight="15.75" x14ac:dyDescent="0.25"/>
  <cols>
    <col min="1" max="1" width="61" customWidth="1"/>
  </cols>
  <sheetData>
    <row r="1" spans="1:30" ht="18.75" x14ac:dyDescent="0.3">
      <c r="A1" s="3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8.75" x14ac:dyDescent="0.3">
      <c r="A2" s="4" t="s">
        <v>1</v>
      </c>
      <c r="B2" s="13"/>
      <c r="C2" s="1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2" t="s">
        <v>2</v>
      </c>
      <c r="B3" s="13"/>
      <c r="C3" s="1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28.15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7" t="s">
        <v>3</v>
      </c>
      <c r="B5" s="15">
        <v>36914.337</v>
      </c>
      <c r="C5" s="15">
        <v>40057.161999999997</v>
      </c>
      <c r="D5" s="15">
        <v>41462.055999999997</v>
      </c>
      <c r="E5" s="15">
        <v>20730.475999999999</v>
      </c>
      <c r="F5" s="15">
        <v>17626.644</v>
      </c>
      <c r="G5" s="15">
        <v>31502.661</v>
      </c>
      <c r="H5" s="15">
        <v>36978.940999999999</v>
      </c>
      <c r="I5" s="55">
        <v>43133</v>
      </c>
      <c r="J5" s="55">
        <v>39163</v>
      </c>
      <c r="K5" s="55">
        <v>68206</v>
      </c>
      <c r="L5" s="55">
        <v>81623</v>
      </c>
      <c r="M5" s="55">
        <v>105962</v>
      </c>
      <c r="N5" s="55">
        <v>102570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9" t="s">
        <v>154</v>
      </c>
      <c r="B6" s="8">
        <v>17961.324000000001</v>
      </c>
      <c r="C6" s="8">
        <v>25037.378000000001</v>
      </c>
      <c r="D6" s="8">
        <v>20593.07</v>
      </c>
      <c r="E6" s="8">
        <v>18232.86</v>
      </c>
      <c r="F6" s="8">
        <v>7153.0190000000002</v>
      </c>
      <c r="G6" s="8">
        <v>11324.691000000001</v>
      </c>
      <c r="H6" s="8">
        <v>11897.366</v>
      </c>
      <c r="I6" s="57">
        <v>17922</v>
      </c>
      <c r="J6" s="57">
        <v>14328</v>
      </c>
      <c r="K6" s="57">
        <v>23706</v>
      </c>
      <c r="L6" s="57">
        <v>36516</v>
      </c>
      <c r="M6" s="57">
        <v>39966</v>
      </c>
      <c r="N6" s="57">
        <v>32022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x14ac:dyDescent="0.25">
      <c r="A7" s="10" t="s">
        <v>155</v>
      </c>
      <c r="B7" s="8">
        <v>12639.914000000001</v>
      </c>
      <c r="C7" s="8">
        <v>11289.86</v>
      </c>
      <c r="D7" s="8">
        <v>17841.991000000002</v>
      </c>
      <c r="E7" s="8">
        <v>417.505</v>
      </c>
      <c r="F7" s="8">
        <v>5377.6260000000002</v>
      </c>
      <c r="G7" s="8">
        <v>11263.507</v>
      </c>
      <c r="H7" s="8">
        <v>14006.298000000001</v>
      </c>
      <c r="I7" s="57">
        <v>14098</v>
      </c>
      <c r="J7" s="57">
        <v>12242</v>
      </c>
      <c r="K7" s="57">
        <v>28895</v>
      </c>
      <c r="L7" s="57">
        <v>25659</v>
      </c>
      <c r="M7" s="57">
        <v>43485</v>
      </c>
      <c r="N7" s="57">
        <v>45393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5" customHeight="1" x14ac:dyDescent="0.25">
      <c r="A8" s="11" t="s">
        <v>4</v>
      </c>
      <c r="B8" s="8">
        <v>10421.653</v>
      </c>
      <c r="C8" s="8">
        <v>8731.5310000000009</v>
      </c>
      <c r="D8" s="8">
        <v>10648.894</v>
      </c>
      <c r="E8" s="8">
        <v>-3146.6460000000002</v>
      </c>
      <c r="F8" s="8">
        <v>659.36300000000006</v>
      </c>
      <c r="G8" s="8">
        <v>8142.4650000000001</v>
      </c>
      <c r="H8" s="8">
        <v>8401.7219999999998</v>
      </c>
      <c r="I8" s="57">
        <v>9772</v>
      </c>
      <c r="J8" s="57">
        <v>6928</v>
      </c>
      <c r="K8" s="57">
        <v>20077</v>
      </c>
      <c r="L8" s="57">
        <v>18219</v>
      </c>
      <c r="M8" s="57">
        <v>30106</v>
      </c>
      <c r="N8" s="57">
        <v>31052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x14ac:dyDescent="0.25">
      <c r="A9" s="11" t="s">
        <v>5</v>
      </c>
      <c r="B9" s="8">
        <v>122.09399999999999</v>
      </c>
      <c r="C9" s="8">
        <v>149.16200000000001</v>
      </c>
      <c r="D9" s="8">
        <v>155.74100000000001</v>
      </c>
      <c r="E9" s="8">
        <v>148.25800000000001</v>
      </c>
      <c r="F9" s="8">
        <v>88.587999999999994</v>
      </c>
      <c r="G9" s="8">
        <v>548.47500000000002</v>
      </c>
      <c r="H9" s="8">
        <v>216.73</v>
      </c>
      <c r="I9" s="57">
        <v>1312</v>
      </c>
      <c r="J9" s="57">
        <v>508</v>
      </c>
      <c r="K9" s="57">
        <v>810</v>
      </c>
      <c r="L9" s="57">
        <v>1778</v>
      </c>
      <c r="M9" s="57">
        <v>3313</v>
      </c>
      <c r="N9" s="57">
        <v>3338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x14ac:dyDescent="0.25">
      <c r="A10" s="11" t="s">
        <v>6</v>
      </c>
      <c r="B10" s="8">
        <v>1660.4639999999999</v>
      </c>
      <c r="C10" s="8">
        <v>1757.885</v>
      </c>
      <c r="D10" s="8">
        <v>6681.0789999999997</v>
      </c>
      <c r="E10" s="8">
        <v>2658.2</v>
      </c>
      <c r="F10" s="8">
        <v>3775.279</v>
      </c>
      <c r="G10" s="8">
        <v>1594.2170000000001</v>
      </c>
      <c r="H10" s="8">
        <v>4586.9160000000002</v>
      </c>
      <c r="I10" s="57">
        <v>2287</v>
      </c>
      <c r="J10" s="57">
        <v>4138</v>
      </c>
      <c r="K10" s="57">
        <v>7205</v>
      </c>
      <c r="L10" s="57">
        <v>4649</v>
      </c>
      <c r="M10" s="57">
        <v>8852</v>
      </c>
      <c r="N10" s="57">
        <v>9337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11" t="s">
        <v>7</v>
      </c>
      <c r="B11" s="8">
        <v>133.25</v>
      </c>
      <c r="C11" s="8">
        <v>173.87100000000001</v>
      </c>
      <c r="D11" s="8">
        <v>199.86099999999999</v>
      </c>
      <c r="E11" s="8">
        <v>93.326999999999998</v>
      </c>
      <c r="F11" s="8">
        <v>357.52199999999999</v>
      </c>
      <c r="G11" s="8">
        <v>473.66</v>
      </c>
      <c r="H11" s="8">
        <v>399.30700000000002</v>
      </c>
      <c r="I11" s="57">
        <v>358</v>
      </c>
      <c r="J11" s="57">
        <v>380</v>
      </c>
      <c r="K11" s="57">
        <v>526</v>
      </c>
      <c r="L11" s="57">
        <v>586</v>
      </c>
      <c r="M11" s="57">
        <v>788</v>
      </c>
      <c r="N11" s="57">
        <v>1144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11" t="s">
        <v>8</v>
      </c>
      <c r="B12" s="8">
        <v>302.47399999999999</v>
      </c>
      <c r="C12" s="8">
        <v>477.411</v>
      </c>
      <c r="D12" s="8">
        <v>156.416</v>
      </c>
      <c r="E12" s="8">
        <v>664.15599999999995</v>
      </c>
      <c r="F12" s="8">
        <v>496.87400000000002</v>
      </c>
      <c r="G12" s="8">
        <v>504.48</v>
      </c>
      <c r="H12" s="8">
        <v>401.62299999999999</v>
      </c>
      <c r="I12" s="57">
        <v>370</v>
      </c>
      <c r="J12" s="57">
        <v>287</v>
      </c>
      <c r="K12" s="57">
        <v>277</v>
      </c>
      <c r="L12" s="57">
        <v>427</v>
      </c>
      <c r="M12" s="57">
        <v>426</v>
      </c>
      <c r="N12" s="57">
        <v>521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10" t="s">
        <v>9</v>
      </c>
      <c r="B13" s="8">
        <v>2553.3829999999998</v>
      </c>
      <c r="C13" s="8">
        <v>1936.0709999999999</v>
      </c>
      <c r="D13" s="8">
        <v>1086.896</v>
      </c>
      <c r="E13" s="8">
        <v>-1368.8340000000001</v>
      </c>
      <c r="F13" s="8">
        <v>37.241</v>
      </c>
      <c r="G13" s="8">
        <v>3082.28</v>
      </c>
      <c r="H13" s="8">
        <v>5448.232</v>
      </c>
      <c r="I13" s="57">
        <v>5170</v>
      </c>
      <c r="J13" s="57">
        <v>3449</v>
      </c>
      <c r="K13" s="57">
        <v>6592</v>
      </c>
      <c r="L13" s="57">
        <v>8475</v>
      </c>
      <c r="M13" s="57">
        <v>6877</v>
      </c>
      <c r="N13" s="57">
        <v>8189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10" t="s">
        <v>10</v>
      </c>
      <c r="B14" s="8">
        <v>3759.7159999999999</v>
      </c>
      <c r="C14" s="8">
        <v>3893.8530000000001</v>
      </c>
      <c r="D14" s="8">
        <v>1940.0989999999999</v>
      </c>
      <c r="E14" s="8">
        <v>3448.1550000000002</v>
      </c>
      <c r="F14" s="8">
        <v>5058.7579999999998</v>
      </c>
      <c r="G14" s="8">
        <v>5622.393</v>
      </c>
      <c r="H14" s="8">
        <v>5627.0379999999996</v>
      </c>
      <c r="I14" s="57">
        <v>5942</v>
      </c>
      <c r="J14" s="57">
        <v>9145</v>
      </c>
      <c r="K14" s="57">
        <v>9012</v>
      </c>
      <c r="L14" s="57">
        <v>10972</v>
      </c>
      <c r="M14" s="57">
        <v>15635</v>
      </c>
      <c r="N14" s="57">
        <v>16966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10"/>
      <c r="B15" s="8"/>
      <c r="C15" s="8"/>
      <c r="D15" s="8"/>
      <c r="E15" s="8"/>
      <c r="F15" s="8"/>
      <c r="G15" s="8"/>
      <c r="H15" s="8"/>
      <c r="I15" s="57"/>
      <c r="J15" s="57"/>
      <c r="K15" s="57"/>
      <c r="L15" s="57"/>
      <c r="M15" s="57"/>
      <c r="N15" s="57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7" t="s">
        <v>12</v>
      </c>
      <c r="B16" s="15">
        <v>35184.105000000003</v>
      </c>
      <c r="C16" s="15">
        <v>39289.131999999998</v>
      </c>
      <c r="D16" s="15">
        <v>40831.419000000002</v>
      </c>
      <c r="E16" s="15">
        <v>16436.522000000001</v>
      </c>
      <c r="F16" s="15">
        <v>16354.772999999999</v>
      </c>
      <c r="G16" s="15">
        <v>29260.363000000001</v>
      </c>
      <c r="H16" s="15">
        <v>29577.022000000001</v>
      </c>
      <c r="I16" s="55">
        <v>38917</v>
      </c>
      <c r="J16" s="55">
        <v>36193</v>
      </c>
      <c r="K16" s="55">
        <v>59279</v>
      </c>
      <c r="L16" s="55">
        <v>64114</v>
      </c>
      <c r="M16" s="55">
        <v>100942</v>
      </c>
      <c r="N16" s="55">
        <v>96838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9" t="s">
        <v>154</v>
      </c>
      <c r="B17" s="8">
        <v>19477.288</v>
      </c>
      <c r="C17" s="8">
        <v>25109.665000000001</v>
      </c>
      <c r="D17" s="8">
        <v>23522.325000000001</v>
      </c>
      <c r="E17" s="8">
        <v>15514.858</v>
      </c>
      <c r="F17" s="8">
        <v>9566.848</v>
      </c>
      <c r="G17" s="8">
        <v>12832.227000000001</v>
      </c>
      <c r="H17" s="8">
        <v>12538.26</v>
      </c>
      <c r="I17" s="57">
        <v>19142</v>
      </c>
      <c r="J17" s="57">
        <v>14397</v>
      </c>
      <c r="K17" s="57">
        <v>24420</v>
      </c>
      <c r="L17" s="57">
        <v>35756</v>
      </c>
      <c r="M17" s="57">
        <v>47680</v>
      </c>
      <c r="N17" s="57">
        <v>44625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10" t="s">
        <v>155</v>
      </c>
      <c r="B18" s="8">
        <v>12619.453</v>
      </c>
      <c r="C18" s="8">
        <v>10250.822</v>
      </c>
      <c r="D18" s="8">
        <v>14574.575999999999</v>
      </c>
      <c r="E18" s="8">
        <v>554.19899999999996</v>
      </c>
      <c r="F18" s="8">
        <v>4884.3670000000002</v>
      </c>
      <c r="G18" s="8">
        <v>10742.531000000001</v>
      </c>
      <c r="H18" s="8">
        <v>12941.536</v>
      </c>
      <c r="I18" s="57">
        <v>13882</v>
      </c>
      <c r="J18" s="57">
        <v>12343</v>
      </c>
      <c r="K18" s="57">
        <v>25616</v>
      </c>
      <c r="L18" s="57">
        <v>21811</v>
      </c>
      <c r="M18" s="57">
        <v>44704</v>
      </c>
      <c r="N18" s="57">
        <v>43439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11" t="s">
        <v>4</v>
      </c>
      <c r="B19" s="8">
        <v>9654.1859999999997</v>
      </c>
      <c r="C19" s="8">
        <v>7839.942</v>
      </c>
      <c r="D19" s="8">
        <v>8999.7109999999993</v>
      </c>
      <c r="E19" s="8">
        <v>-3824.924</v>
      </c>
      <c r="F19" s="8">
        <v>-251.47399999999999</v>
      </c>
      <c r="G19" s="8">
        <v>6917.2979999999998</v>
      </c>
      <c r="H19" s="8">
        <v>7941.5540000000001</v>
      </c>
      <c r="I19" s="57">
        <v>8509</v>
      </c>
      <c r="J19" s="57">
        <v>7092</v>
      </c>
      <c r="K19" s="57">
        <v>18834</v>
      </c>
      <c r="L19" s="57">
        <v>15248</v>
      </c>
      <c r="M19" s="57">
        <v>27599</v>
      </c>
      <c r="N19" s="57">
        <v>28706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11" t="s">
        <v>5</v>
      </c>
      <c r="B20" s="8">
        <v>52.082999999999998</v>
      </c>
      <c r="C20" s="8">
        <v>79.725999999999999</v>
      </c>
      <c r="D20" s="8">
        <v>41.107999999999997</v>
      </c>
      <c r="E20" s="8">
        <v>191.62200000000001</v>
      </c>
      <c r="F20" s="8">
        <v>53.156999999999996</v>
      </c>
      <c r="G20" s="8">
        <v>527.92700000000002</v>
      </c>
      <c r="H20" s="8">
        <v>281.85599999999999</v>
      </c>
      <c r="I20" s="57">
        <v>1054</v>
      </c>
      <c r="J20" s="57">
        <v>699</v>
      </c>
      <c r="K20" s="57">
        <v>1017</v>
      </c>
      <c r="L20" s="57">
        <v>1469</v>
      </c>
      <c r="M20" s="57">
        <v>3901</v>
      </c>
      <c r="N20" s="57">
        <v>3930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11" t="s">
        <v>6</v>
      </c>
      <c r="B21" s="8">
        <v>2474.1129999999998</v>
      </c>
      <c r="C21" s="8">
        <v>1649.413</v>
      </c>
      <c r="D21" s="8">
        <v>5214.32</v>
      </c>
      <c r="E21" s="8">
        <v>3306.6060000000002</v>
      </c>
      <c r="F21" s="8">
        <v>4337.7439999999997</v>
      </c>
      <c r="G21" s="8">
        <v>2469.9070000000002</v>
      </c>
      <c r="H21" s="8">
        <v>4026.0740000000001</v>
      </c>
      <c r="I21" s="57">
        <v>3955</v>
      </c>
      <c r="J21" s="57">
        <v>4155</v>
      </c>
      <c r="K21" s="57">
        <v>5348</v>
      </c>
      <c r="L21" s="57">
        <v>4937</v>
      </c>
      <c r="M21" s="57">
        <v>12779</v>
      </c>
      <c r="N21" s="57">
        <v>9805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11" t="s">
        <v>7</v>
      </c>
      <c r="B22" s="8">
        <v>88.796000000000006</v>
      </c>
      <c r="C22" s="8">
        <v>158.232</v>
      </c>
      <c r="D22" s="8">
        <v>198.85499999999999</v>
      </c>
      <c r="E22" s="8">
        <v>132.15600000000001</v>
      </c>
      <c r="F22" s="8">
        <v>234.822</v>
      </c>
      <c r="G22" s="8">
        <v>427.58800000000002</v>
      </c>
      <c r="H22" s="8">
        <v>451.464</v>
      </c>
      <c r="I22" s="57">
        <v>312</v>
      </c>
      <c r="J22" s="57">
        <v>377</v>
      </c>
      <c r="K22" s="57">
        <v>406</v>
      </c>
      <c r="L22" s="57">
        <v>163</v>
      </c>
      <c r="M22" s="57">
        <v>430</v>
      </c>
      <c r="N22" s="57">
        <v>881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11" t="s">
        <v>8</v>
      </c>
      <c r="B23" s="8">
        <v>350.27499999999998</v>
      </c>
      <c r="C23" s="8">
        <v>523.50900000000001</v>
      </c>
      <c r="D23" s="8">
        <v>120.58199999999999</v>
      </c>
      <c r="E23" s="8">
        <v>748.73900000000003</v>
      </c>
      <c r="F23" s="8">
        <v>510.11799999999999</v>
      </c>
      <c r="G23" s="8">
        <v>399.81099999999998</v>
      </c>
      <c r="H23" s="8">
        <v>240.58699999999999</v>
      </c>
      <c r="I23" s="57">
        <v>52</v>
      </c>
      <c r="J23" s="57">
        <v>21</v>
      </c>
      <c r="K23" s="57">
        <v>11</v>
      </c>
      <c r="L23" s="57">
        <v>-5</v>
      </c>
      <c r="M23" s="57">
        <v>-4</v>
      </c>
      <c r="N23" s="57">
        <v>117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10" t="s">
        <v>9</v>
      </c>
      <c r="B24" s="8">
        <v>598.65499999999997</v>
      </c>
      <c r="C24" s="8">
        <v>1389.636</v>
      </c>
      <c r="D24" s="8">
        <v>1672.694</v>
      </c>
      <c r="E24" s="8">
        <v>878.80499999999995</v>
      </c>
      <c r="F24" s="8">
        <v>1191.066</v>
      </c>
      <c r="G24" s="8">
        <v>3884.3220000000001</v>
      </c>
      <c r="H24" s="8">
        <v>1188.8230000000001</v>
      </c>
      <c r="I24" s="57">
        <v>2789</v>
      </c>
      <c r="J24" s="57">
        <v>6742</v>
      </c>
      <c r="K24" s="57">
        <v>4146</v>
      </c>
      <c r="L24" s="57">
        <v>3603</v>
      </c>
      <c r="M24" s="57">
        <v>1272</v>
      </c>
      <c r="N24" s="57">
        <v>3611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10" t="s">
        <v>10</v>
      </c>
      <c r="B25" s="8">
        <v>2488.7089999999998</v>
      </c>
      <c r="C25" s="8">
        <v>2539.009</v>
      </c>
      <c r="D25" s="8">
        <v>1061.8240000000001</v>
      </c>
      <c r="E25" s="8">
        <v>-511.34</v>
      </c>
      <c r="F25" s="8">
        <v>712.49199999999996</v>
      </c>
      <c r="G25" s="8">
        <v>1801.2829999999999</v>
      </c>
      <c r="H25" s="8">
        <v>2908.404</v>
      </c>
      <c r="I25" s="57">
        <v>3104</v>
      </c>
      <c r="J25" s="57">
        <v>2710</v>
      </c>
      <c r="K25" s="57">
        <v>5097</v>
      </c>
      <c r="L25" s="57">
        <v>2944</v>
      </c>
      <c r="M25" s="57">
        <v>7287</v>
      </c>
      <c r="N25" s="57">
        <v>5163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10"/>
      <c r="B26" s="8"/>
      <c r="C26" s="8"/>
      <c r="D26" s="8"/>
      <c r="E26" s="8"/>
      <c r="F26" s="8"/>
      <c r="G26" s="8"/>
      <c r="H26" s="8"/>
      <c r="I26" s="57"/>
      <c r="J26" s="57"/>
      <c r="K26" s="57"/>
      <c r="L26" s="57"/>
      <c r="M26" s="57"/>
      <c r="N26" s="57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31.5" x14ac:dyDescent="0.25">
      <c r="A27" s="12" t="s">
        <v>11</v>
      </c>
      <c r="B27" s="15">
        <v>1730.232</v>
      </c>
      <c r="C27" s="15">
        <v>768.03</v>
      </c>
      <c r="D27" s="15">
        <v>630.63699999999994</v>
      </c>
      <c r="E27" s="15">
        <v>4292.9539999999997</v>
      </c>
      <c r="F27" s="15">
        <v>1271.8710000000001</v>
      </c>
      <c r="G27" s="15">
        <v>2032.298</v>
      </c>
      <c r="H27" s="15">
        <v>7401.9189999999999</v>
      </c>
      <c r="I27" s="55">
        <v>4217</v>
      </c>
      <c r="J27" s="55">
        <v>2971</v>
      </c>
      <c r="K27" s="55">
        <v>8927</v>
      </c>
      <c r="L27" s="55">
        <v>17510</v>
      </c>
      <c r="M27" s="55">
        <v>5019</v>
      </c>
      <c r="N27" s="55">
        <v>5732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9" t="s">
        <v>154</v>
      </c>
      <c r="B28" s="8">
        <v>-1515.9639999999999</v>
      </c>
      <c r="C28" s="8">
        <v>-2172.2869999999998</v>
      </c>
      <c r="D28" s="8">
        <v>-2929.2550000000001</v>
      </c>
      <c r="E28" s="8">
        <v>2718.002</v>
      </c>
      <c r="F28" s="8">
        <v>-2413.8290000000002</v>
      </c>
      <c r="G28" s="8">
        <v>-1507.5360000000001</v>
      </c>
      <c r="H28" s="8">
        <v>-640.89300000000003</v>
      </c>
      <c r="I28" s="57">
        <v>-1220</v>
      </c>
      <c r="J28" s="57">
        <v>-69</v>
      </c>
      <c r="K28" s="57">
        <v>-713</v>
      </c>
      <c r="L28" s="57">
        <v>760</v>
      </c>
      <c r="M28" s="57">
        <v>-7714</v>
      </c>
      <c r="N28" s="57">
        <v>-12603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10" t="s">
        <v>155</v>
      </c>
      <c r="B29" s="8">
        <v>20.460999999999999</v>
      </c>
      <c r="C29" s="8">
        <v>1039.038</v>
      </c>
      <c r="D29" s="8">
        <v>3267.415</v>
      </c>
      <c r="E29" s="8">
        <v>-136.904</v>
      </c>
      <c r="F29" s="8">
        <v>493.25900000000001</v>
      </c>
      <c r="G29" s="8">
        <v>520.76599999999996</v>
      </c>
      <c r="H29" s="8">
        <v>1064.7629999999999</v>
      </c>
      <c r="I29" s="57">
        <v>217</v>
      </c>
      <c r="J29" s="57">
        <v>-102</v>
      </c>
      <c r="K29" s="57">
        <v>3279</v>
      </c>
      <c r="L29" s="57">
        <v>3848</v>
      </c>
      <c r="M29" s="57">
        <v>-1220</v>
      </c>
      <c r="N29" s="57">
        <v>1954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11" t="s">
        <v>4</v>
      </c>
      <c r="B30" s="8">
        <v>767.46699999999998</v>
      </c>
      <c r="C30" s="8">
        <v>891.58900000000006</v>
      </c>
      <c r="D30" s="8">
        <v>1649.183</v>
      </c>
      <c r="E30" s="8">
        <v>678.27800000000002</v>
      </c>
      <c r="F30" s="8">
        <v>910.83699999999999</v>
      </c>
      <c r="G30" s="8">
        <v>1225.1669999999999</v>
      </c>
      <c r="H30" s="8">
        <v>460.16800000000001</v>
      </c>
      <c r="I30" s="57">
        <v>1263</v>
      </c>
      <c r="J30" s="57">
        <v>-164</v>
      </c>
      <c r="K30" s="57">
        <v>1243</v>
      </c>
      <c r="L30" s="57">
        <v>2971</v>
      </c>
      <c r="M30" s="57">
        <v>2506</v>
      </c>
      <c r="N30" s="57">
        <v>2346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" customHeight="1" x14ac:dyDescent="0.25">
      <c r="A31" s="11" t="s">
        <v>5</v>
      </c>
      <c r="B31" s="8">
        <v>70.010999999999996</v>
      </c>
      <c r="C31" s="8">
        <v>69.436000000000007</v>
      </c>
      <c r="D31" s="8">
        <v>114.633</v>
      </c>
      <c r="E31" s="8">
        <v>-43.363999999999997</v>
      </c>
      <c r="F31" s="8">
        <v>35.430999999999997</v>
      </c>
      <c r="G31" s="8">
        <v>20.547999999999998</v>
      </c>
      <c r="H31" s="8">
        <v>-65.126000000000005</v>
      </c>
      <c r="I31" s="57">
        <v>258</v>
      </c>
      <c r="J31" s="57">
        <v>-191</v>
      </c>
      <c r="K31" s="57">
        <v>-207</v>
      </c>
      <c r="L31" s="57">
        <v>309</v>
      </c>
      <c r="M31" s="57">
        <v>-587</v>
      </c>
      <c r="N31" s="57">
        <v>-592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11" t="s">
        <v>6</v>
      </c>
      <c r="B32" s="8">
        <v>-813.649</v>
      </c>
      <c r="C32" s="8">
        <v>108.47199999999999</v>
      </c>
      <c r="D32" s="8">
        <v>1466.759</v>
      </c>
      <c r="E32" s="8">
        <v>-648.40599999999995</v>
      </c>
      <c r="F32" s="8">
        <v>-562.46500000000003</v>
      </c>
      <c r="G32" s="8">
        <v>-875.69</v>
      </c>
      <c r="H32" s="8">
        <v>560.84199999999998</v>
      </c>
      <c r="I32" s="57">
        <v>-1668</v>
      </c>
      <c r="J32" s="57">
        <v>-17</v>
      </c>
      <c r="K32" s="57">
        <v>1857</v>
      </c>
      <c r="L32" s="57">
        <v>-288</v>
      </c>
      <c r="M32" s="57">
        <v>-3927</v>
      </c>
      <c r="N32" s="57">
        <v>-468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11" t="s">
        <v>7</v>
      </c>
      <c r="B33" s="8">
        <v>44.433</v>
      </c>
      <c r="C33" s="8">
        <v>15.638999999999999</v>
      </c>
      <c r="D33" s="8">
        <v>1.006</v>
      </c>
      <c r="E33" s="8">
        <v>-38.829000000000001</v>
      </c>
      <c r="F33" s="8">
        <v>122.7</v>
      </c>
      <c r="G33" s="8">
        <v>46.072000000000003</v>
      </c>
      <c r="H33" s="8">
        <v>-52.156999999999996</v>
      </c>
      <c r="I33" s="57">
        <v>46</v>
      </c>
      <c r="J33" s="57">
        <v>4</v>
      </c>
      <c r="K33" s="57">
        <v>120</v>
      </c>
      <c r="L33" s="57">
        <v>424</v>
      </c>
      <c r="M33" s="57">
        <v>358</v>
      </c>
      <c r="N33" s="57">
        <v>264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11" t="s">
        <v>8</v>
      </c>
      <c r="B34" s="8">
        <v>-47.801000000000002</v>
      </c>
      <c r="C34" s="8">
        <v>-46.097999999999999</v>
      </c>
      <c r="D34" s="8">
        <v>35.834000000000003</v>
      </c>
      <c r="E34" s="8">
        <v>-84.582999999999998</v>
      </c>
      <c r="F34" s="8">
        <v>-13.244</v>
      </c>
      <c r="G34" s="8">
        <v>104.669</v>
      </c>
      <c r="H34" s="8">
        <v>161.036</v>
      </c>
      <c r="I34" s="57">
        <v>318</v>
      </c>
      <c r="J34" s="57">
        <v>266</v>
      </c>
      <c r="K34" s="57">
        <v>266</v>
      </c>
      <c r="L34" s="57">
        <v>432</v>
      </c>
      <c r="M34" s="57">
        <v>430</v>
      </c>
      <c r="N34" s="57">
        <v>404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10" t="s">
        <v>9</v>
      </c>
      <c r="B35" s="8">
        <v>1954.7280000000001</v>
      </c>
      <c r="C35" s="8">
        <v>546.43499999999995</v>
      </c>
      <c r="D35" s="8">
        <v>-585.798</v>
      </c>
      <c r="E35" s="8">
        <v>-2247.6390000000001</v>
      </c>
      <c r="F35" s="8">
        <v>-1153.825</v>
      </c>
      <c r="G35" s="8">
        <v>-802.04200000000003</v>
      </c>
      <c r="H35" s="8">
        <v>4259.4089999999997</v>
      </c>
      <c r="I35" s="57">
        <v>2381</v>
      </c>
      <c r="J35" s="57">
        <v>-3294</v>
      </c>
      <c r="K35" s="57">
        <v>2446</v>
      </c>
      <c r="L35" s="57">
        <v>4873</v>
      </c>
      <c r="M35" s="57">
        <v>5605</v>
      </c>
      <c r="N35" s="57">
        <v>4577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10" t="s">
        <v>10</v>
      </c>
      <c r="B36" s="8">
        <v>1271.0070000000001</v>
      </c>
      <c r="C36" s="8">
        <v>1354.8440000000001</v>
      </c>
      <c r="D36" s="8">
        <v>878.27499999999998</v>
      </c>
      <c r="E36" s="8">
        <v>3959.4949999999999</v>
      </c>
      <c r="F36" s="8">
        <v>4346.2659999999996</v>
      </c>
      <c r="G36" s="8">
        <v>3821.11</v>
      </c>
      <c r="H36" s="8">
        <v>2718.634</v>
      </c>
      <c r="I36" s="57">
        <v>2839</v>
      </c>
      <c r="J36" s="57">
        <v>6435</v>
      </c>
      <c r="K36" s="57">
        <v>3915</v>
      </c>
      <c r="L36" s="57">
        <v>8028</v>
      </c>
      <c r="M36" s="57">
        <v>8348</v>
      </c>
      <c r="N36" s="57">
        <v>11803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48</v>
      </c>
      <c r="H1" s="24"/>
    </row>
    <row r="2" spans="1:14" ht="18.75" x14ac:dyDescent="0.3">
      <c r="A2" s="4" t="s">
        <v>49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50</v>
      </c>
      <c r="B5" s="23">
        <v>122.09399999999999</v>
      </c>
      <c r="C5" s="23">
        <v>149.16200000000001</v>
      </c>
      <c r="D5" s="23">
        <v>155.74100000000001</v>
      </c>
      <c r="E5" s="23">
        <v>148.25800000000001</v>
      </c>
      <c r="F5" s="23">
        <v>88.587999999999994</v>
      </c>
      <c r="G5" s="23">
        <v>548.47500000000002</v>
      </c>
      <c r="H5" s="23">
        <v>216.73</v>
      </c>
      <c r="I5" s="58">
        <v>1312</v>
      </c>
      <c r="J5" s="58">
        <v>508</v>
      </c>
      <c r="K5" s="58">
        <v>810</v>
      </c>
      <c r="L5" s="58">
        <v>1778</v>
      </c>
      <c r="M5" s="58">
        <v>3313</v>
      </c>
      <c r="N5" s="58">
        <v>3338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54.417000000000002</v>
      </c>
      <c r="C7" s="22">
        <v>80.441999999999993</v>
      </c>
      <c r="D7" s="22">
        <v>-36.956000000000003</v>
      </c>
      <c r="E7" s="22">
        <v>42.277999999999999</v>
      </c>
      <c r="F7" s="22">
        <v>-27.706</v>
      </c>
      <c r="G7" s="22">
        <v>49.914999999999999</v>
      </c>
      <c r="H7" s="22">
        <v>39.93</v>
      </c>
      <c r="I7" s="56">
        <v>62</v>
      </c>
      <c r="J7" s="56">
        <v>-15</v>
      </c>
      <c r="K7" s="56">
        <v>96</v>
      </c>
      <c r="L7" s="56">
        <v>359</v>
      </c>
      <c r="M7" s="56">
        <v>214</v>
      </c>
      <c r="N7" s="56">
        <v>342</v>
      </c>
    </row>
    <row r="8" spans="1:14" x14ac:dyDescent="0.25">
      <c r="A8" s="20" t="s">
        <v>150</v>
      </c>
      <c r="B8" s="22">
        <v>24.218</v>
      </c>
      <c r="C8" s="22">
        <v>42.609000000000002</v>
      </c>
      <c r="D8" s="22">
        <v>44.13</v>
      </c>
      <c r="E8" s="22">
        <v>26.286999999999999</v>
      </c>
      <c r="F8" s="22">
        <v>43.426000000000002</v>
      </c>
      <c r="G8" s="22">
        <v>94.117999999999995</v>
      </c>
      <c r="H8" s="22">
        <v>98.436000000000007</v>
      </c>
      <c r="I8" s="56">
        <v>317</v>
      </c>
      <c r="J8" s="56">
        <v>128</v>
      </c>
      <c r="K8" s="56">
        <v>44</v>
      </c>
      <c r="L8" s="56">
        <v>45</v>
      </c>
      <c r="M8" s="56">
        <v>138</v>
      </c>
      <c r="N8" s="56">
        <v>490</v>
      </c>
    </row>
    <row r="9" spans="1:14" x14ac:dyDescent="0.25">
      <c r="A9" s="20" t="s">
        <v>18</v>
      </c>
      <c r="B9" s="22">
        <v>-0.83599999999999997</v>
      </c>
      <c r="C9" s="22">
        <v>0.88500000000000001</v>
      </c>
      <c r="D9" s="22">
        <v>-0.52400000000000002</v>
      </c>
      <c r="E9" s="22">
        <v>68.296999999999997</v>
      </c>
      <c r="F9" s="22">
        <v>-20.981000000000002</v>
      </c>
      <c r="G9" s="22">
        <v>46.244</v>
      </c>
      <c r="H9" s="22">
        <v>14.680999999999999</v>
      </c>
      <c r="I9" s="56">
        <v>25</v>
      </c>
      <c r="J9" s="56">
        <v>79</v>
      </c>
      <c r="K9" s="56">
        <v>89</v>
      </c>
      <c r="L9" s="56">
        <v>351</v>
      </c>
      <c r="M9" s="56">
        <v>766</v>
      </c>
      <c r="N9" s="56">
        <v>1255</v>
      </c>
    </row>
    <row r="10" spans="1:14" x14ac:dyDescent="0.25">
      <c r="A10" s="20" t="s">
        <v>19</v>
      </c>
      <c r="B10" s="22">
        <v>23.373999999999999</v>
      </c>
      <c r="C10" s="22">
        <v>-61.420999999999999</v>
      </c>
      <c r="D10" s="22">
        <v>85.39</v>
      </c>
      <c r="E10" s="22">
        <v>-47.222999999999999</v>
      </c>
      <c r="F10" s="22">
        <v>176.48500000000001</v>
      </c>
      <c r="G10" s="22">
        <v>313.17500000000001</v>
      </c>
      <c r="H10" s="22">
        <v>126.408</v>
      </c>
      <c r="I10" s="56">
        <v>373</v>
      </c>
      <c r="J10" s="56">
        <v>635</v>
      </c>
      <c r="K10" s="56">
        <v>426</v>
      </c>
      <c r="L10" s="56">
        <v>715</v>
      </c>
      <c r="M10" s="56">
        <v>2118</v>
      </c>
      <c r="N10" s="56">
        <v>674</v>
      </c>
    </row>
    <row r="11" spans="1:14" x14ac:dyDescent="0.25">
      <c r="A11" s="20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0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20" t="s">
        <v>21</v>
      </c>
      <c r="B12" s="22">
        <v>20.920999999999999</v>
      </c>
      <c r="C12" s="22">
        <v>86.647000000000006</v>
      </c>
      <c r="D12" s="22">
        <v>63.701000000000001</v>
      </c>
      <c r="E12" s="22">
        <v>58.619</v>
      </c>
      <c r="F12" s="22">
        <v>-82.635999999999996</v>
      </c>
      <c r="G12" s="22">
        <v>45.023000000000003</v>
      </c>
      <c r="H12" s="22">
        <v>-62.725000000000001</v>
      </c>
      <c r="I12" s="56">
        <v>536</v>
      </c>
      <c r="J12" s="56">
        <v>-319</v>
      </c>
      <c r="K12" s="56">
        <v>155</v>
      </c>
      <c r="L12" s="56">
        <v>308</v>
      </c>
      <c r="M12" s="56">
        <v>78</v>
      </c>
      <c r="N12" s="56">
        <v>577</v>
      </c>
    </row>
    <row r="13" spans="1:14" x14ac:dyDescent="0.25">
      <c r="A13" s="29" t="s">
        <v>51</v>
      </c>
      <c r="B13" s="23">
        <v>52.082999999999998</v>
      </c>
      <c r="C13" s="23">
        <v>79.725999999999999</v>
      </c>
      <c r="D13" s="23">
        <v>41.107999999999997</v>
      </c>
      <c r="E13" s="23">
        <v>191.62200000000001</v>
      </c>
      <c r="F13" s="23">
        <v>53.156999999999996</v>
      </c>
      <c r="G13" s="23">
        <v>527.92700000000002</v>
      </c>
      <c r="H13" s="23">
        <v>281.85599999999999</v>
      </c>
      <c r="I13" s="58">
        <v>1054</v>
      </c>
      <c r="J13" s="58">
        <v>699</v>
      </c>
      <c r="K13" s="58">
        <v>1017</v>
      </c>
      <c r="L13" s="58">
        <v>1469</v>
      </c>
      <c r="M13" s="58">
        <v>3901</v>
      </c>
      <c r="N13" s="58">
        <v>3930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20" t="s">
        <v>150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</row>
    <row r="17" spans="1:14" x14ac:dyDescent="0.25">
      <c r="A17" s="20" t="s">
        <v>18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20" t="s">
        <v>19</v>
      </c>
      <c r="B18" s="22">
        <v>6.2720000000000002</v>
      </c>
      <c r="C18" s="22">
        <v>-8.8089999999999993</v>
      </c>
      <c r="D18" s="22">
        <v>2.875</v>
      </c>
      <c r="E18" s="22">
        <v>184.59800000000001</v>
      </c>
      <c r="F18" s="22">
        <v>90.992999999999995</v>
      </c>
      <c r="G18" s="22">
        <v>410.64</v>
      </c>
      <c r="H18" s="22">
        <v>330.64600000000002</v>
      </c>
      <c r="I18" s="56">
        <v>700</v>
      </c>
      <c r="J18" s="56">
        <v>617</v>
      </c>
      <c r="K18" s="56">
        <v>940</v>
      </c>
      <c r="L18" s="56">
        <v>1477</v>
      </c>
      <c r="M18" s="56">
        <v>2934</v>
      </c>
      <c r="N18" s="56">
        <v>2105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1" t="s">
        <v>147</v>
      </c>
      <c r="B20" s="22">
        <v>45.811</v>
      </c>
      <c r="C20" s="22">
        <v>88.534999999999997</v>
      </c>
      <c r="D20" s="22">
        <v>38.232999999999997</v>
      </c>
      <c r="E20" s="22">
        <v>7.024</v>
      </c>
      <c r="F20" s="22">
        <v>-37.835999999999999</v>
      </c>
      <c r="G20" s="22">
        <v>117.28700000000001</v>
      </c>
      <c r="H20" s="22">
        <v>-48.79</v>
      </c>
      <c r="I20" s="56">
        <v>354</v>
      </c>
      <c r="J20" s="56">
        <v>82</v>
      </c>
      <c r="K20" s="56">
        <v>77</v>
      </c>
      <c r="L20" s="56">
        <v>-8</v>
      </c>
      <c r="M20" s="56">
        <v>967</v>
      </c>
      <c r="N20" s="56">
        <v>1826</v>
      </c>
    </row>
    <row r="21" spans="1:14" ht="20.45" customHeight="1" x14ac:dyDescent="0.25">
      <c r="A21" s="12" t="s">
        <v>52</v>
      </c>
      <c r="B21" s="23">
        <v>70.010999999999996</v>
      </c>
      <c r="C21" s="23">
        <v>69.436000000000007</v>
      </c>
      <c r="D21" s="23">
        <v>114.633</v>
      </c>
      <c r="E21" s="23">
        <v>-43.363999999999997</v>
      </c>
      <c r="F21" s="23">
        <v>35.430999999999997</v>
      </c>
      <c r="G21" s="23">
        <v>20.547999999999998</v>
      </c>
      <c r="H21" s="23">
        <v>-65.126000000000005</v>
      </c>
      <c r="I21" s="58">
        <v>258</v>
      </c>
      <c r="J21" s="58">
        <v>-191</v>
      </c>
      <c r="K21" s="58">
        <v>-207</v>
      </c>
      <c r="L21" s="58">
        <v>309</v>
      </c>
      <c r="M21" s="58">
        <v>-587</v>
      </c>
      <c r="N21" s="58">
        <v>-592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53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50</v>
      </c>
      <c r="B4" s="23">
        <v>1011.2430000000001</v>
      </c>
      <c r="C4" s="23">
        <v>1187.665</v>
      </c>
      <c r="D4" s="23">
        <v>1428.3</v>
      </c>
      <c r="E4" s="23">
        <v>1686.3230000000001</v>
      </c>
      <c r="F4" s="23">
        <v>1851.0329999999999</v>
      </c>
      <c r="G4" s="23">
        <v>2423.855</v>
      </c>
      <c r="H4" s="23">
        <v>2676</v>
      </c>
      <c r="I4" s="58">
        <v>4490</v>
      </c>
      <c r="J4" s="58">
        <v>4579</v>
      </c>
      <c r="K4" s="58">
        <v>6074</v>
      </c>
      <c r="L4" s="58">
        <v>6796</v>
      </c>
      <c r="M4" s="58">
        <v>11459</v>
      </c>
      <c r="N4" s="58">
        <v>34281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153.16</v>
      </c>
      <c r="C6" s="25">
        <v>233.79400000000001</v>
      </c>
      <c r="D6" s="25">
        <v>195.51599999999999</v>
      </c>
      <c r="E6" s="25">
        <v>237.79400000000001</v>
      </c>
      <c r="F6" s="25">
        <v>210.08799999999999</v>
      </c>
      <c r="G6" s="25">
        <v>260.00299999999999</v>
      </c>
      <c r="H6" s="25">
        <v>311</v>
      </c>
      <c r="I6" s="35">
        <v>363</v>
      </c>
      <c r="J6" s="35">
        <v>367</v>
      </c>
      <c r="K6" s="35">
        <v>464</v>
      </c>
      <c r="L6" s="35">
        <v>822</v>
      </c>
      <c r="M6" s="35">
        <v>1048</v>
      </c>
      <c r="N6" s="35">
        <v>1399</v>
      </c>
    </row>
    <row r="7" spans="1:14" x14ac:dyDescent="0.25">
      <c r="A7" s="20" t="s">
        <v>151</v>
      </c>
      <c r="B7" s="25">
        <v>83.298000000000002</v>
      </c>
      <c r="C7" s="25">
        <v>104.94199999999999</v>
      </c>
      <c r="D7" s="25">
        <v>142.977</v>
      </c>
      <c r="E7" s="25">
        <v>161.68</v>
      </c>
      <c r="F7" s="25">
        <v>200.52</v>
      </c>
      <c r="G7" s="25">
        <v>291.89999999999998</v>
      </c>
      <c r="H7" s="25">
        <v>340</v>
      </c>
      <c r="I7" s="35">
        <v>572</v>
      </c>
      <c r="J7" s="35">
        <v>859</v>
      </c>
      <c r="K7" s="35">
        <v>749</v>
      </c>
      <c r="L7" s="35">
        <v>800</v>
      </c>
      <c r="M7" s="35">
        <v>1016</v>
      </c>
      <c r="N7" s="35">
        <v>1487</v>
      </c>
    </row>
    <row r="8" spans="1:14" x14ac:dyDescent="0.25">
      <c r="A8" s="20" t="s">
        <v>28</v>
      </c>
      <c r="B8" s="25">
        <v>6.1520000000000001</v>
      </c>
      <c r="C8" s="25">
        <v>7.0369999999999999</v>
      </c>
      <c r="D8" s="25">
        <v>75.052999999999997</v>
      </c>
      <c r="E8" s="25">
        <v>143.35</v>
      </c>
      <c r="F8" s="25">
        <v>284.20299999999997</v>
      </c>
      <c r="G8" s="25">
        <v>330.447</v>
      </c>
      <c r="H8" s="25">
        <v>345</v>
      </c>
      <c r="I8" s="35">
        <v>370</v>
      </c>
      <c r="J8" s="35">
        <v>449</v>
      </c>
      <c r="K8" s="35">
        <v>576</v>
      </c>
      <c r="L8" s="35">
        <v>923</v>
      </c>
      <c r="M8" s="35">
        <v>1699</v>
      </c>
      <c r="N8" s="35">
        <v>2951</v>
      </c>
    </row>
    <row r="9" spans="1:14" x14ac:dyDescent="0.25">
      <c r="A9" s="20" t="s">
        <v>29</v>
      </c>
      <c r="B9" s="25">
        <v>582.32299999999998</v>
      </c>
      <c r="C9" s="25">
        <v>568.26300000000003</v>
      </c>
      <c r="D9" s="25">
        <v>676.09199999999998</v>
      </c>
      <c r="E9" s="25">
        <v>743.26499999999999</v>
      </c>
      <c r="F9" s="25">
        <v>999.279</v>
      </c>
      <c r="G9" s="25">
        <v>1339.0630000000001</v>
      </c>
      <c r="H9" s="25">
        <v>1540</v>
      </c>
      <c r="I9" s="35">
        <v>2510</v>
      </c>
      <c r="J9" s="35">
        <v>2546</v>
      </c>
      <c r="K9" s="35">
        <v>3877</v>
      </c>
      <c r="L9" s="35">
        <v>3538</v>
      </c>
      <c r="M9" s="35">
        <v>6898</v>
      </c>
      <c r="N9" s="35">
        <v>27075</v>
      </c>
    </row>
    <row r="10" spans="1:14" x14ac:dyDescent="0.25">
      <c r="A10" s="20" t="s">
        <v>30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</row>
    <row r="11" spans="1:14" x14ac:dyDescent="0.25">
      <c r="A11" s="20" t="s">
        <v>31</v>
      </c>
      <c r="B11" s="25">
        <v>186.31</v>
      </c>
      <c r="C11" s="25">
        <v>273.62900000000002</v>
      </c>
      <c r="D11" s="25">
        <v>338.66199999999998</v>
      </c>
      <c r="E11" s="25">
        <v>400.23399999999998</v>
      </c>
      <c r="F11" s="25">
        <v>156.94300000000001</v>
      </c>
      <c r="G11" s="25">
        <v>202.44200000000001</v>
      </c>
      <c r="H11" s="25">
        <v>140</v>
      </c>
      <c r="I11" s="35">
        <v>674</v>
      </c>
      <c r="J11" s="35">
        <v>358</v>
      </c>
      <c r="K11" s="35">
        <v>409</v>
      </c>
      <c r="L11" s="35">
        <v>714</v>
      </c>
      <c r="M11" s="35">
        <v>798</v>
      </c>
      <c r="N11" s="35">
        <v>1369</v>
      </c>
    </row>
    <row r="12" spans="1:14" x14ac:dyDescent="0.25">
      <c r="A12" s="29" t="s">
        <v>51</v>
      </c>
      <c r="B12" s="23">
        <v>1610.36</v>
      </c>
      <c r="C12" s="23">
        <v>2115.1819999999998</v>
      </c>
      <c r="D12" s="23">
        <v>2490.2979999999998</v>
      </c>
      <c r="E12" s="23">
        <v>2820.9389999999999</v>
      </c>
      <c r="F12" s="23">
        <v>2936.4090000000001</v>
      </c>
      <c r="G12" s="23">
        <v>3396.8240000000001</v>
      </c>
      <c r="H12" s="23">
        <v>3725</v>
      </c>
      <c r="I12" s="58">
        <v>5165</v>
      </c>
      <c r="J12" s="58">
        <v>5883</v>
      </c>
      <c r="K12" s="58">
        <v>7495</v>
      </c>
      <c r="L12" s="58">
        <v>8149</v>
      </c>
      <c r="M12" s="58">
        <v>14123</v>
      </c>
      <c r="N12" s="58">
        <v>20093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29</v>
      </c>
      <c r="B17" s="25">
        <v>1456.1310000000001</v>
      </c>
      <c r="C17" s="25">
        <v>1870.5550000000001</v>
      </c>
      <c r="D17" s="25">
        <v>2204.114</v>
      </c>
      <c r="E17" s="25">
        <v>2527.732</v>
      </c>
      <c r="F17" s="25">
        <v>2681.038</v>
      </c>
      <c r="G17" s="25">
        <v>3024.1660000000002</v>
      </c>
      <c r="H17" s="25">
        <v>3401</v>
      </c>
      <c r="I17" s="35">
        <v>4492</v>
      </c>
      <c r="J17" s="35">
        <v>5120</v>
      </c>
      <c r="K17" s="35">
        <v>6990</v>
      </c>
      <c r="L17" s="35">
        <v>7651</v>
      </c>
      <c r="M17" s="35">
        <v>12655</v>
      </c>
      <c r="N17" s="35">
        <v>16801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154.22900000000001</v>
      </c>
      <c r="C19" s="25">
        <v>244.62700000000001</v>
      </c>
      <c r="D19" s="25">
        <v>286.18400000000003</v>
      </c>
      <c r="E19" s="25">
        <v>293.20699999999999</v>
      </c>
      <c r="F19" s="25">
        <v>255.37100000000001</v>
      </c>
      <c r="G19" s="25">
        <v>372.65800000000002</v>
      </c>
      <c r="H19" s="25">
        <v>324</v>
      </c>
      <c r="I19" s="35">
        <v>673</v>
      </c>
      <c r="J19" s="35">
        <v>762</v>
      </c>
      <c r="K19" s="35">
        <v>505</v>
      </c>
      <c r="L19" s="35">
        <v>498</v>
      </c>
      <c r="M19" s="35">
        <v>1468</v>
      </c>
      <c r="N19" s="35">
        <v>3292</v>
      </c>
    </row>
    <row r="20" spans="1:14" x14ac:dyDescent="0.25">
      <c r="A20" s="12" t="s">
        <v>54</v>
      </c>
      <c r="B20" s="23">
        <v>-599.11699999999996</v>
      </c>
      <c r="C20" s="23">
        <v>-927.51700000000005</v>
      </c>
      <c r="D20" s="23">
        <v>-1061.998</v>
      </c>
      <c r="E20" s="23">
        <v>-1134.616</v>
      </c>
      <c r="F20" s="23">
        <v>-1085.376</v>
      </c>
      <c r="G20" s="23">
        <v>-972.96900000000005</v>
      </c>
      <c r="H20" s="23">
        <v>-1049</v>
      </c>
      <c r="I20" s="58">
        <v>-675</v>
      </c>
      <c r="J20" s="58">
        <v>-1304</v>
      </c>
      <c r="K20" s="58">
        <v>-1421</v>
      </c>
      <c r="L20" s="58">
        <v>-1353</v>
      </c>
      <c r="M20" s="58">
        <v>-2665</v>
      </c>
      <c r="N20" s="58">
        <v>14188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56</v>
      </c>
      <c r="H1" s="24"/>
    </row>
    <row r="2" spans="1:14" ht="18.75" x14ac:dyDescent="0.3">
      <c r="A2" s="4" t="s">
        <v>55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57</v>
      </c>
      <c r="B5" s="23">
        <v>1660.4639999999999</v>
      </c>
      <c r="C5" s="23">
        <v>1757.885</v>
      </c>
      <c r="D5" s="23">
        <v>6681.0789999999997</v>
      </c>
      <c r="E5" s="23">
        <v>2658.2</v>
      </c>
      <c r="F5" s="23">
        <v>3775.279</v>
      </c>
      <c r="G5" s="23">
        <v>1594.2170000000001</v>
      </c>
      <c r="H5" s="23">
        <v>4586.9160000000002</v>
      </c>
      <c r="I5" s="58">
        <v>2287</v>
      </c>
      <c r="J5" s="58">
        <v>4138</v>
      </c>
      <c r="K5" s="58">
        <v>7205</v>
      </c>
      <c r="L5" s="58">
        <v>4649</v>
      </c>
      <c r="M5" s="58">
        <v>8852</v>
      </c>
      <c r="N5" s="58">
        <v>9337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181.70400000000001</v>
      </c>
      <c r="C7" s="22">
        <v>204.65299999999999</v>
      </c>
      <c r="D7" s="22">
        <v>406.26900000000001</v>
      </c>
      <c r="E7" s="22">
        <v>152.29499999999999</v>
      </c>
      <c r="F7" s="22">
        <v>101.21299999999999</v>
      </c>
      <c r="G7" s="22">
        <v>-169.81200000000001</v>
      </c>
      <c r="H7" s="22">
        <v>-80.753</v>
      </c>
      <c r="I7" s="56">
        <v>198</v>
      </c>
      <c r="J7" s="56">
        <v>592</v>
      </c>
      <c r="K7" s="56">
        <v>634</v>
      </c>
      <c r="L7" s="56">
        <v>158</v>
      </c>
      <c r="M7" s="56">
        <v>662</v>
      </c>
      <c r="N7" s="56">
        <v>1134</v>
      </c>
    </row>
    <row r="8" spans="1:14" x14ac:dyDescent="0.25">
      <c r="A8" s="20" t="s">
        <v>150</v>
      </c>
      <c r="B8" s="22">
        <v>-46.927999999999997</v>
      </c>
      <c r="C8" s="22">
        <v>-32.256999999999998</v>
      </c>
      <c r="D8" s="22">
        <v>1679.944</v>
      </c>
      <c r="E8" s="22">
        <v>-936.65099999999995</v>
      </c>
      <c r="F8" s="22">
        <v>762.20299999999997</v>
      </c>
      <c r="G8" s="22">
        <v>-147.482</v>
      </c>
      <c r="H8" s="22">
        <v>136.96299999999999</v>
      </c>
      <c r="I8" s="56">
        <v>601</v>
      </c>
      <c r="J8" s="56">
        <v>890</v>
      </c>
      <c r="K8" s="56">
        <v>895</v>
      </c>
      <c r="L8" s="56">
        <v>981</v>
      </c>
      <c r="M8" s="56">
        <v>1054</v>
      </c>
      <c r="N8" s="56">
        <v>981</v>
      </c>
    </row>
    <row r="9" spans="1:14" x14ac:dyDescent="0.25">
      <c r="A9" s="20" t="s">
        <v>18</v>
      </c>
      <c r="B9" s="22">
        <v>251.00399999999999</v>
      </c>
      <c r="C9" s="22">
        <v>447.84699999999998</v>
      </c>
      <c r="D9" s="22">
        <v>1680.0440000000001</v>
      </c>
      <c r="E9" s="22">
        <v>1610.191</v>
      </c>
      <c r="F9" s="22">
        <v>1793.6869999999999</v>
      </c>
      <c r="G9" s="22">
        <v>1471.5319999999999</v>
      </c>
      <c r="H9" s="22">
        <v>2160.5540000000001</v>
      </c>
      <c r="I9" s="56">
        <v>-513</v>
      </c>
      <c r="J9" s="56">
        <v>1362</v>
      </c>
      <c r="K9" s="56">
        <v>1430</v>
      </c>
      <c r="L9" s="56">
        <v>466</v>
      </c>
      <c r="M9" s="56">
        <v>2293</v>
      </c>
      <c r="N9" s="56">
        <v>3307</v>
      </c>
    </row>
    <row r="10" spans="1:14" x14ac:dyDescent="0.25">
      <c r="A10" s="20" t="s">
        <v>19</v>
      </c>
      <c r="B10" s="22">
        <v>441.90499999999997</v>
      </c>
      <c r="C10" s="22">
        <v>570.28</v>
      </c>
      <c r="D10" s="22">
        <v>1131.1089999999999</v>
      </c>
      <c r="E10" s="22">
        <v>955.97299999999996</v>
      </c>
      <c r="F10" s="22">
        <v>-5.4649999999999999</v>
      </c>
      <c r="G10" s="22">
        <v>188.62799999999999</v>
      </c>
      <c r="H10" s="22">
        <v>891.75300000000004</v>
      </c>
      <c r="I10" s="56">
        <v>1415</v>
      </c>
      <c r="J10" s="56">
        <v>347</v>
      </c>
      <c r="K10" s="56">
        <v>2285</v>
      </c>
      <c r="L10" s="56">
        <v>659</v>
      </c>
      <c r="M10" s="56">
        <v>2420</v>
      </c>
      <c r="N10" s="56">
        <v>645</v>
      </c>
    </row>
    <row r="11" spans="1:14" x14ac:dyDescent="0.25">
      <c r="A11" s="20" t="s">
        <v>20</v>
      </c>
      <c r="B11" s="22">
        <v>18.927</v>
      </c>
      <c r="C11" s="22">
        <v>5.2089999999999996</v>
      </c>
      <c r="D11" s="22">
        <v>13.122999999999999</v>
      </c>
      <c r="E11" s="22">
        <v>2.4159999999999999</v>
      </c>
      <c r="F11" s="22">
        <v>1.772</v>
      </c>
      <c r="G11" s="22">
        <v>-3.3620000000000001</v>
      </c>
      <c r="H11" s="22">
        <v>0.57999999999999996</v>
      </c>
      <c r="I11" s="56">
        <v>2</v>
      </c>
      <c r="J11" s="56">
        <v>8</v>
      </c>
      <c r="K11" s="56">
        <v>-17</v>
      </c>
      <c r="L11" s="56">
        <v>6</v>
      </c>
      <c r="M11" s="56">
        <v>23</v>
      </c>
      <c r="N11" s="56">
        <v>18</v>
      </c>
    </row>
    <row r="12" spans="1:14" x14ac:dyDescent="0.25">
      <c r="A12" s="20" t="s">
        <v>21</v>
      </c>
      <c r="B12" s="22">
        <v>813.85199999999998</v>
      </c>
      <c r="C12" s="22">
        <v>562.15300000000002</v>
      </c>
      <c r="D12" s="22">
        <v>1770.59</v>
      </c>
      <c r="E12" s="22">
        <v>873.976</v>
      </c>
      <c r="F12" s="22">
        <v>1121.8689999999999</v>
      </c>
      <c r="G12" s="22">
        <v>254.71299999999999</v>
      </c>
      <c r="H12" s="22">
        <v>1477.819</v>
      </c>
      <c r="I12" s="56">
        <v>584</v>
      </c>
      <c r="J12" s="56">
        <v>939</v>
      </c>
      <c r="K12" s="56">
        <v>1978</v>
      </c>
      <c r="L12" s="56">
        <v>2379</v>
      </c>
      <c r="M12" s="56">
        <v>2399</v>
      </c>
      <c r="N12" s="56">
        <v>3252</v>
      </c>
    </row>
    <row r="13" spans="1:14" x14ac:dyDescent="0.25">
      <c r="A13" s="29" t="s">
        <v>58</v>
      </c>
      <c r="B13" s="23">
        <v>2474.1129999999998</v>
      </c>
      <c r="C13" s="23">
        <v>1649.413</v>
      </c>
      <c r="D13" s="23">
        <v>5214.32</v>
      </c>
      <c r="E13" s="23">
        <v>3306.6060000000002</v>
      </c>
      <c r="F13" s="23">
        <v>4337.7439999999997</v>
      </c>
      <c r="G13" s="23">
        <v>2469.9070000000002</v>
      </c>
      <c r="H13" s="23">
        <v>4026.0740000000001</v>
      </c>
      <c r="I13" s="58">
        <v>3955</v>
      </c>
      <c r="J13" s="58">
        <v>4155</v>
      </c>
      <c r="K13" s="58">
        <v>5348</v>
      </c>
      <c r="L13" s="58">
        <v>4937</v>
      </c>
      <c r="M13" s="58">
        <v>12779</v>
      </c>
      <c r="N13" s="58">
        <v>9805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20" t="s">
        <v>150</v>
      </c>
      <c r="B16" s="22">
        <v>185.54499999999999</v>
      </c>
      <c r="C16" s="22">
        <v>190.04599999999999</v>
      </c>
      <c r="D16" s="22">
        <v>225.80600000000001</v>
      </c>
      <c r="E16" s="22">
        <v>230.09700000000001</v>
      </c>
      <c r="F16" s="22">
        <v>216.64699999999999</v>
      </c>
      <c r="G16" s="22">
        <v>273.94799999999998</v>
      </c>
      <c r="H16" s="22">
        <v>-4.1289999999999996</v>
      </c>
      <c r="I16" s="56">
        <v>434</v>
      </c>
      <c r="J16" s="56">
        <v>474</v>
      </c>
      <c r="K16" s="56">
        <v>895</v>
      </c>
      <c r="L16" s="56">
        <v>1692</v>
      </c>
      <c r="M16" s="56">
        <v>3475</v>
      </c>
      <c r="N16" s="56">
        <v>2555</v>
      </c>
    </row>
    <row r="17" spans="1:14" x14ac:dyDescent="0.25">
      <c r="A17" s="20" t="s">
        <v>18</v>
      </c>
      <c r="B17" s="22">
        <v>666.84400000000005</v>
      </c>
      <c r="C17" s="22">
        <v>945.63499999999999</v>
      </c>
      <c r="D17" s="22">
        <v>2286.7420000000002</v>
      </c>
      <c r="E17" s="22">
        <v>1390.49</v>
      </c>
      <c r="F17" s="22">
        <v>2275.9079999999999</v>
      </c>
      <c r="G17" s="22">
        <v>2040.7090000000001</v>
      </c>
      <c r="H17" s="22">
        <v>2799.47</v>
      </c>
      <c r="I17" s="56">
        <v>1825</v>
      </c>
      <c r="J17" s="56">
        <v>2250</v>
      </c>
      <c r="K17" s="56">
        <v>3278</v>
      </c>
      <c r="L17" s="56">
        <v>1945</v>
      </c>
      <c r="M17" s="56">
        <v>5403</v>
      </c>
      <c r="N17" s="56">
        <v>6003</v>
      </c>
    </row>
    <row r="18" spans="1:14" x14ac:dyDescent="0.25">
      <c r="A18" s="20" t="s">
        <v>19</v>
      </c>
      <c r="B18" s="22">
        <v>1234.2280000000001</v>
      </c>
      <c r="C18" s="22">
        <v>-112.628</v>
      </c>
      <c r="D18" s="22">
        <v>1247.0530000000001</v>
      </c>
      <c r="E18" s="22">
        <v>783.63</v>
      </c>
      <c r="F18" s="22">
        <v>736.87900000000002</v>
      </c>
      <c r="G18" s="22">
        <v>394.37799999999999</v>
      </c>
      <c r="H18" s="22">
        <v>475.63600000000002</v>
      </c>
      <c r="I18" s="56">
        <v>1717</v>
      </c>
      <c r="J18" s="56">
        <v>851</v>
      </c>
      <c r="K18" s="56">
        <v>739</v>
      </c>
      <c r="L18" s="56">
        <v>577</v>
      </c>
      <c r="M18" s="56">
        <v>1359</v>
      </c>
      <c r="N18" s="56">
        <v>174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1" t="s">
        <v>147</v>
      </c>
      <c r="B20" s="22">
        <v>387.49599999999998</v>
      </c>
      <c r="C20" s="22">
        <v>626.36</v>
      </c>
      <c r="D20" s="22">
        <v>1454.7190000000001</v>
      </c>
      <c r="E20" s="22">
        <v>902.38900000000001</v>
      </c>
      <c r="F20" s="22">
        <v>1108.31</v>
      </c>
      <c r="G20" s="22">
        <v>-239.12799999999999</v>
      </c>
      <c r="H20" s="22">
        <v>755.09699999999998</v>
      </c>
      <c r="I20" s="56">
        <v>-22</v>
      </c>
      <c r="J20" s="56">
        <v>579</v>
      </c>
      <c r="K20" s="56">
        <v>436</v>
      </c>
      <c r="L20" s="56">
        <v>724</v>
      </c>
      <c r="M20" s="56">
        <v>2541</v>
      </c>
      <c r="N20" s="56">
        <v>1074</v>
      </c>
    </row>
    <row r="21" spans="1:14" ht="20.45" customHeight="1" x14ac:dyDescent="0.25">
      <c r="A21" s="12" t="s">
        <v>59</v>
      </c>
      <c r="B21" s="23">
        <v>-813.649</v>
      </c>
      <c r="C21" s="23">
        <v>108.47199999999999</v>
      </c>
      <c r="D21" s="23">
        <v>1466.759</v>
      </c>
      <c r="E21" s="23">
        <v>-648.40599999999995</v>
      </c>
      <c r="F21" s="23">
        <v>-562.46500000000003</v>
      </c>
      <c r="G21" s="23">
        <v>-875.69</v>
      </c>
      <c r="H21" s="23">
        <v>560.84199999999998</v>
      </c>
      <c r="I21" s="58">
        <v>-1668</v>
      </c>
      <c r="J21" s="58">
        <v>-17</v>
      </c>
      <c r="K21" s="58">
        <v>1857</v>
      </c>
      <c r="L21" s="58">
        <v>-288</v>
      </c>
      <c r="M21" s="58">
        <v>-3927</v>
      </c>
      <c r="N21" s="58">
        <v>-468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60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57</v>
      </c>
      <c r="B4" s="23">
        <v>12617.455</v>
      </c>
      <c r="C4" s="23">
        <v>14805.484</v>
      </c>
      <c r="D4" s="23">
        <v>24104.557000000001</v>
      </c>
      <c r="E4" s="23">
        <v>28206.758000000002</v>
      </c>
      <c r="F4" s="23">
        <v>32836.491999999998</v>
      </c>
      <c r="G4" s="23">
        <v>33391.171999999999</v>
      </c>
      <c r="H4" s="23">
        <v>35026</v>
      </c>
      <c r="I4" s="58">
        <v>40806</v>
      </c>
      <c r="J4" s="58">
        <v>48249</v>
      </c>
      <c r="K4" s="58">
        <v>58421</v>
      </c>
      <c r="L4" s="58">
        <v>69336</v>
      </c>
      <c r="M4" s="58">
        <v>83908</v>
      </c>
      <c r="N4" s="58">
        <v>97381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838.096</v>
      </c>
      <c r="C6" s="25">
        <v>1045.521</v>
      </c>
      <c r="D6" s="25">
        <v>840.95299999999997</v>
      </c>
      <c r="E6" s="25">
        <v>1037.6510000000001</v>
      </c>
      <c r="F6" s="25">
        <v>1085.7329999999999</v>
      </c>
      <c r="G6" s="25">
        <v>1147.83</v>
      </c>
      <c r="H6" s="25">
        <v>867</v>
      </c>
      <c r="I6" s="35">
        <v>1054</v>
      </c>
      <c r="J6" s="35">
        <v>1672</v>
      </c>
      <c r="K6" s="35">
        <v>2278</v>
      </c>
      <c r="L6" s="35">
        <v>2419</v>
      </c>
      <c r="M6" s="35">
        <v>3155</v>
      </c>
      <c r="N6" s="35">
        <v>4321</v>
      </c>
    </row>
    <row r="7" spans="1:14" x14ac:dyDescent="0.25">
      <c r="A7" s="20" t="s">
        <v>151</v>
      </c>
      <c r="B7" s="25">
        <v>575.60199999999998</v>
      </c>
      <c r="C7" s="25">
        <v>489.37900000000002</v>
      </c>
      <c r="D7" s="25">
        <v>1794.125</v>
      </c>
      <c r="E7" s="25">
        <v>685.29700000000003</v>
      </c>
      <c r="F7" s="25">
        <v>1301.019</v>
      </c>
      <c r="G7" s="25">
        <v>1080.32</v>
      </c>
      <c r="H7" s="25">
        <v>1135</v>
      </c>
      <c r="I7" s="35">
        <v>1617</v>
      </c>
      <c r="J7" s="35">
        <v>2974</v>
      </c>
      <c r="K7" s="35">
        <v>3048</v>
      </c>
      <c r="L7" s="35">
        <v>3383</v>
      </c>
      <c r="M7" s="35">
        <v>4799</v>
      </c>
      <c r="N7" s="35">
        <v>6432</v>
      </c>
    </row>
    <row r="8" spans="1:14" x14ac:dyDescent="0.25">
      <c r="A8" s="20" t="s">
        <v>28</v>
      </c>
      <c r="B8" s="25">
        <v>1407.5060000000001</v>
      </c>
      <c r="C8" s="25">
        <v>1919.5129999999999</v>
      </c>
      <c r="D8" s="25">
        <v>5317.9250000000002</v>
      </c>
      <c r="E8" s="25">
        <v>7000.0169999999998</v>
      </c>
      <c r="F8" s="25">
        <v>8724.7250000000004</v>
      </c>
      <c r="G8" s="25">
        <v>10125.137000000001</v>
      </c>
      <c r="H8" s="25">
        <v>14113</v>
      </c>
      <c r="I8" s="35">
        <v>13201</v>
      </c>
      <c r="J8" s="35">
        <v>14736</v>
      </c>
      <c r="K8" s="35">
        <v>16191</v>
      </c>
      <c r="L8" s="35">
        <v>17586</v>
      </c>
      <c r="M8" s="35">
        <v>21125</v>
      </c>
      <c r="N8" s="35">
        <v>25065</v>
      </c>
    </row>
    <row r="9" spans="1:14" x14ac:dyDescent="0.25">
      <c r="A9" s="20" t="s">
        <v>29</v>
      </c>
      <c r="B9" s="25">
        <v>7324.3580000000002</v>
      </c>
      <c r="C9" s="25">
        <v>8450.625</v>
      </c>
      <c r="D9" s="25">
        <v>10797.960999999999</v>
      </c>
      <c r="E9" s="25">
        <v>13255.88</v>
      </c>
      <c r="F9" s="25">
        <v>14336.968000000001</v>
      </c>
      <c r="G9" s="25">
        <v>13375.146000000001</v>
      </c>
      <c r="H9" s="25">
        <v>10853</v>
      </c>
      <c r="I9" s="35">
        <v>16272</v>
      </c>
      <c r="J9" s="35">
        <v>19038</v>
      </c>
      <c r="K9" s="35">
        <v>25071</v>
      </c>
      <c r="L9" s="35">
        <v>31690</v>
      </c>
      <c r="M9" s="35">
        <v>38224</v>
      </c>
      <c r="N9" s="35">
        <v>42098</v>
      </c>
    </row>
    <row r="10" spans="1:14" x14ac:dyDescent="0.25">
      <c r="A10" s="20" t="s">
        <v>30</v>
      </c>
      <c r="B10" s="25">
        <v>32.369</v>
      </c>
      <c r="C10" s="25">
        <v>37.292000000000002</v>
      </c>
      <c r="D10" s="25">
        <v>50.27</v>
      </c>
      <c r="E10" s="25">
        <v>50.180999999999997</v>
      </c>
      <c r="F10" s="25">
        <v>51.084000000000003</v>
      </c>
      <c r="G10" s="25">
        <v>50.2</v>
      </c>
      <c r="H10" s="25">
        <v>51</v>
      </c>
      <c r="I10" s="35">
        <v>63</v>
      </c>
      <c r="J10" s="35">
        <v>72</v>
      </c>
      <c r="K10" s="35">
        <v>56</v>
      </c>
      <c r="L10" s="35">
        <v>62</v>
      </c>
      <c r="M10" s="35">
        <v>86</v>
      </c>
      <c r="N10" s="35">
        <v>107</v>
      </c>
    </row>
    <row r="11" spans="1:14" x14ac:dyDescent="0.25">
      <c r="A11" s="20" t="s">
        <v>31</v>
      </c>
      <c r="B11" s="25">
        <v>2439.5239999999999</v>
      </c>
      <c r="C11" s="25">
        <v>2863.154</v>
      </c>
      <c r="D11" s="25">
        <v>5303.3230000000003</v>
      </c>
      <c r="E11" s="25">
        <v>6177.732</v>
      </c>
      <c r="F11" s="25">
        <v>7336.9629999999997</v>
      </c>
      <c r="G11" s="25">
        <v>7612.5389999999998</v>
      </c>
      <c r="H11" s="25">
        <v>8007</v>
      </c>
      <c r="I11" s="35">
        <v>8599</v>
      </c>
      <c r="J11" s="35">
        <v>9757</v>
      </c>
      <c r="K11" s="35">
        <v>11776</v>
      </c>
      <c r="L11" s="35">
        <v>14196</v>
      </c>
      <c r="M11" s="35">
        <v>16519</v>
      </c>
      <c r="N11" s="35">
        <v>19358</v>
      </c>
    </row>
    <row r="12" spans="1:14" x14ac:dyDescent="0.25">
      <c r="A12" s="29" t="s">
        <v>58</v>
      </c>
      <c r="B12" s="23">
        <v>12875.913</v>
      </c>
      <c r="C12" s="23">
        <v>15405.021000000001</v>
      </c>
      <c r="D12" s="23">
        <v>21759.044999999998</v>
      </c>
      <c r="E12" s="23">
        <v>26701.735000000001</v>
      </c>
      <c r="F12" s="23">
        <v>31094.508999999998</v>
      </c>
      <c r="G12" s="23">
        <v>33534.762999999999</v>
      </c>
      <c r="H12" s="23">
        <v>40592</v>
      </c>
      <c r="I12" s="58">
        <v>43893</v>
      </c>
      <c r="J12" s="58">
        <v>52695</v>
      </c>
      <c r="K12" s="58">
        <v>62294</v>
      </c>
      <c r="L12" s="58">
        <v>70293</v>
      </c>
      <c r="M12" s="58">
        <v>88909</v>
      </c>
      <c r="N12" s="58">
        <v>104652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935.18299999999999</v>
      </c>
      <c r="C15" s="25">
        <v>1133.6759999999999</v>
      </c>
      <c r="D15" s="25">
        <v>1240.528</v>
      </c>
      <c r="E15" s="25">
        <v>1540.828</v>
      </c>
      <c r="F15" s="25">
        <v>1698.5139999999999</v>
      </c>
      <c r="G15" s="25">
        <v>1785.712</v>
      </c>
      <c r="H15" s="25">
        <v>1867</v>
      </c>
      <c r="I15" s="35">
        <v>2153</v>
      </c>
      <c r="J15" s="35">
        <v>2624</v>
      </c>
      <c r="K15" s="35">
        <v>3252</v>
      </c>
      <c r="L15" s="35">
        <v>4823</v>
      </c>
      <c r="M15" s="35">
        <v>8312</v>
      </c>
      <c r="N15" s="35">
        <v>10605</v>
      </c>
    </row>
    <row r="16" spans="1:14" x14ac:dyDescent="0.25">
      <c r="A16" s="20" t="s">
        <v>28</v>
      </c>
      <c r="B16" s="25">
        <v>2903.739</v>
      </c>
      <c r="C16" s="25">
        <v>3917.95</v>
      </c>
      <c r="D16" s="25">
        <v>7677.7809999999999</v>
      </c>
      <c r="E16" s="25">
        <v>9261.69</v>
      </c>
      <c r="F16" s="25">
        <v>11192.254999999999</v>
      </c>
      <c r="G16" s="25">
        <v>13168.683000000001</v>
      </c>
      <c r="H16" s="25">
        <v>16128</v>
      </c>
      <c r="I16" s="35">
        <v>17681</v>
      </c>
      <c r="J16" s="35">
        <v>20591</v>
      </c>
      <c r="K16" s="35">
        <v>23787</v>
      </c>
      <c r="L16" s="35">
        <v>26585</v>
      </c>
      <c r="M16" s="35">
        <v>32585</v>
      </c>
      <c r="N16" s="35">
        <v>38797</v>
      </c>
    </row>
    <row r="17" spans="1:14" x14ac:dyDescent="0.25">
      <c r="A17" s="20" t="s">
        <v>29</v>
      </c>
      <c r="B17" s="25">
        <v>7243.9359999999997</v>
      </c>
      <c r="C17" s="25">
        <v>7911.1080000000002</v>
      </c>
      <c r="D17" s="25">
        <v>8671.2240000000002</v>
      </c>
      <c r="E17" s="25">
        <v>10790.249</v>
      </c>
      <c r="F17" s="25">
        <v>11978.081</v>
      </c>
      <c r="G17" s="25">
        <v>12609.154</v>
      </c>
      <c r="H17" s="25">
        <v>15713</v>
      </c>
      <c r="I17" s="35">
        <v>17081</v>
      </c>
      <c r="J17" s="35">
        <v>21590</v>
      </c>
      <c r="K17" s="35">
        <v>26795</v>
      </c>
      <c r="L17" s="35">
        <v>29525</v>
      </c>
      <c r="M17" s="35">
        <v>36148</v>
      </c>
      <c r="N17" s="35">
        <v>41652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1793.0550000000001</v>
      </c>
      <c r="C19" s="25">
        <v>2442.2869999999998</v>
      </c>
      <c r="D19" s="25">
        <v>4169.5119999999997</v>
      </c>
      <c r="E19" s="25">
        <v>5108.9679999999998</v>
      </c>
      <c r="F19" s="25">
        <v>6225.6589999999997</v>
      </c>
      <c r="G19" s="25">
        <v>5971.2139999999999</v>
      </c>
      <c r="H19" s="25">
        <v>6885</v>
      </c>
      <c r="I19" s="35">
        <v>6978</v>
      </c>
      <c r="J19" s="35">
        <v>7890</v>
      </c>
      <c r="K19" s="35">
        <v>8461</v>
      </c>
      <c r="L19" s="35">
        <v>9360</v>
      </c>
      <c r="M19" s="35">
        <v>11865</v>
      </c>
      <c r="N19" s="35">
        <v>13598</v>
      </c>
    </row>
    <row r="20" spans="1:14" x14ac:dyDescent="0.25">
      <c r="A20" s="12" t="s">
        <v>61</v>
      </c>
      <c r="B20" s="23">
        <v>-258.45800000000003</v>
      </c>
      <c r="C20" s="23">
        <v>-599.53700000000003</v>
      </c>
      <c r="D20" s="23">
        <v>2345.5120000000002</v>
      </c>
      <c r="E20" s="23">
        <v>1505.0229999999999</v>
      </c>
      <c r="F20" s="23">
        <v>1741.9829999999999</v>
      </c>
      <c r="G20" s="23">
        <v>-143.59100000000001</v>
      </c>
      <c r="H20" s="23">
        <v>-5566</v>
      </c>
      <c r="I20" s="58">
        <v>-3087</v>
      </c>
      <c r="J20" s="58">
        <v>-4446</v>
      </c>
      <c r="K20" s="58">
        <v>-3874</v>
      </c>
      <c r="L20" s="58">
        <v>-957</v>
      </c>
      <c r="M20" s="58">
        <v>-5001</v>
      </c>
      <c r="N20" s="58">
        <v>-7271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62</v>
      </c>
      <c r="H1" s="24"/>
    </row>
    <row r="2" spans="1:14" ht="18.75" x14ac:dyDescent="0.3">
      <c r="A2" s="4" t="s">
        <v>63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64</v>
      </c>
      <c r="B5" s="23">
        <v>133.22900000000001</v>
      </c>
      <c r="C5" s="23">
        <v>173.87100000000001</v>
      </c>
      <c r="D5" s="23">
        <v>199.86099999999999</v>
      </c>
      <c r="E5" s="23">
        <v>93.326999999999998</v>
      </c>
      <c r="F5" s="23">
        <v>357.52199999999999</v>
      </c>
      <c r="G5" s="23">
        <v>473.66</v>
      </c>
      <c r="H5" s="23">
        <v>399.30700000000002</v>
      </c>
      <c r="I5" s="58">
        <v>358</v>
      </c>
      <c r="J5" s="58">
        <v>380</v>
      </c>
      <c r="K5" s="58">
        <v>526</v>
      </c>
      <c r="L5" s="58">
        <v>586</v>
      </c>
      <c r="M5" s="58">
        <v>788</v>
      </c>
      <c r="N5" s="58">
        <v>1144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26.402999999999999</v>
      </c>
      <c r="C7" s="22">
        <v>24.152000000000001</v>
      </c>
      <c r="D7" s="22">
        <v>16.849</v>
      </c>
      <c r="E7" s="22">
        <v>73.84</v>
      </c>
      <c r="F7" s="22">
        <v>122.717</v>
      </c>
      <c r="G7" s="22">
        <v>103.93899999999999</v>
      </c>
      <c r="H7" s="22">
        <v>2.8039999999999998</v>
      </c>
      <c r="I7" s="56">
        <v>10</v>
      </c>
      <c r="J7" s="56">
        <v>-50</v>
      </c>
      <c r="K7" s="56">
        <v>56</v>
      </c>
      <c r="L7" s="56">
        <v>133</v>
      </c>
      <c r="M7" s="56">
        <v>299</v>
      </c>
      <c r="N7" s="56">
        <v>694</v>
      </c>
    </row>
    <row r="8" spans="1:14" x14ac:dyDescent="0.25">
      <c r="A8" s="20" t="s">
        <v>150</v>
      </c>
      <c r="B8" s="22">
        <v>28.062999999999999</v>
      </c>
      <c r="C8" s="22">
        <v>60.863999999999997</v>
      </c>
      <c r="D8" s="22">
        <v>53.154000000000003</v>
      </c>
      <c r="E8" s="22">
        <v>11.329000000000001</v>
      </c>
      <c r="F8" s="22">
        <v>144.578</v>
      </c>
      <c r="G8" s="22">
        <v>347.25799999999998</v>
      </c>
      <c r="H8" s="22">
        <v>377.29300000000001</v>
      </c>
      <c r="I8" s="56">
        <v>202</v>
      </c>
      <c r="J8" s="56">
        <v>261</v>
      </c>
      <c r="K8" s="56">
        <v>213</v>
      </c>
      <c r="L8" s="56">
        <v>252</v>
      </c>
      <c r="M8" s="56">
        <v>254</v>
      </c>
      <c r="N8" s="56">
        <v>190</v>
      </c>
    </row>
    <row r="9" spans="1:14" x14ac:dyDescent="0.25">
      <c r="A9" s="20" t="s">
        <v>18</v>
      </c>
      <c r="B9" s="22">
        <v>-3.9929999999999999</v>
      </c>
      <c r="C9" s="22">
        <v>5.2619999999999996</v>
      </c>
      <c r="D9" s="22">
        <v>9.093</v>
      </c>
      <c r="E9" s="22">
        <v>-7.4509999999999996</v>
      </c>
      <c r="F9" s="22">
        <v>3.3380000000000001</v>
      </c>
      <c r="G9" s="22">
        <v>-0.92300000000000004</v>
      </c>
      <c r="H9" s="22">
        <v>0.17199999999999999</v>
      </c>
      <c r="I9" s="56">
        <v>8</v>
      </c>
      <c r="J9" s="56">
        <v>-3</v>
      </c>
      <c r="K9" s="56">
        <v>31</v>
      </c>
      <c r="L9" s="56">
        <v>16</v>
      </c>
      <c r="M9" s="56">
        <v>18</v>
      </c>
      <c r="N9" s="56">
        <v>94</v>
      </c>
    </row>
    <row r="10" spans="1:14" x14ac:dyDescent="0.25">
      <c r="A10" s="20" t="s">
        <v>19</v>
      </c>
      <c r="B10" s="22">
        <v>25.34</v>
      </c>
      <c r="C10" s="22">
        <v>14.348000000000001</v>
      </c>
      <c r="D10" s="22">
        <v>19.376000000000001</v>
      </c>
      <c r="E10" s="22">
        <v>-11.564</v>
      </c>
      <c r="F10" s="22">
        <v>24.850999999999999</v>
      </c>
      <c r="G10" s="22">
        <v>10.327999999999999</v>
      </c>
      <c r="H10" s="22">
        <v>-3.5</v>
      </c>
      <c r="I10" s="56">
        <v>8</v>
      </c>
      <c r="J10" s="56">
        <v>13</v>
      </c>
      <c r="K10" s="56">
        <v>100</v>
      </c>
      <c r="L10" s="56">
        <v>31</v>
      </c>
      <c r="M10" s="56">
        <v>-16</v>
      </c>
      <c r="N10" s="56">
        <v>13</v>
      </c>
    </row>
    <row r="11" spans="1:14" x14ac:dyDescent="0.25">
      <c r="A11" s="20" t="s">
        <v>20</v>
      </c>
      <c r="B11" s="22">
        <v>18.402000000000001</v>
      </c>
      <c r="C11" s="22">
        <v>18.856999999999999</v>
      </c>
      <c r="D11" s="22">
        <v>51.433999999999997</v>
      </c>
      <c r="E11" s="22">
        <v>-21.164999999999999</v>
      </c>
      <c r="F11" s="22">
        <v>26.087</v>
      </c>
      <c r="G11" s="22">
        <v>-0.437</v>
      </c>
      <c r="H11" s="22">
        <v>-6.819</v>
      </c>
      <c r="I11" s="56">
        <v>-6</v>
      </c>
      <c r="J11" s="56">
        <v>34</v>
      </c>
      <c r="K11" s="56">
        <v>29</v>
      </c>
      <c r="L11" s="56">
        <v>42</v>
      </c>
      <c r="M11" s="56">
        <v>139</v>
      </c>
      <c r="N11" s="56">
        <v>37</v>
      </c>
    </row>
    <row r="12" spans="1:14" x14ac:dyDescent="0.25">
      <c r="A12" s="20" t="s">
        <v>21</v>
      </c>
      <c r="B12" s="22">
        <v>39.014000000000003</v>
      </c>
      <c r="C12" s="22">
        <v>50.387999999999998</v>
      </c>
      <c r="D12" s="22">
        <v>49.954999999999998</v>
      </c>
      <c r="E12" s="22">
        <v>48.338000000000001</v>
      </c>
      <c r="F12" s="22">
        <v>35.951000000000001</v>
      </c>
      <c r="G12" s="22">
        <v>13.494999999999999</v>
      </c>
      <c r="H12" s="22">
        <v>29.356999999999999</v>
      </c>
      <c r="I12" s="56">
        <v>137</v>
      </c>
      <c r="J12" s="56">
        <v>127</v>
      </c>
      <c r="K12" s="56">
        <v>96</v>
      </c>
      <c r="L12" s="56">
        <v>112</v>
      </c>
      <c r="M12" s="56">
        <v>95</v>
      </c>
      <c r="N12" s="56">
        <v>117</v>
      </c>
    </row>
    <row r="13" spans="1:14" x14ac:dyDescent="0.25">
      <c r="A13" s="29" t="s">
        <v>65</v>
      </c>
      <c r="B13" s="23">
        <v>88.796000000000006</v>
      </c>
      <c r="C13" s="23">
        <v>158.232</v>
      </c>
      <c r="D13" s="23">
        <v>198.85499999999999</v>
      </c>
      <c r="E13" s="23">
        <v>132.15600000000001</v>
      </c>
      <c r="F13" s="23">
        <v>234.822</v>
      </c>
      <c r="G13" s="23">
        <v>427.58800000000002</v>
      </c>
      <c r="H13" s="23">
        <v>451.464</v>
      </c>
      <c r="I13" s="58">
        <v>312</v>
      </c>
      <c r="J13" s="58">
        <v>377</v>
      </c>
      <c r="K13" s="58">
        <v>406</v>
      </c>
      <c r="L13" s="58">
        <v>163</v>
      </c>
      <c r="M13" s="58">
        <v>430</v>
      </c>
      <c r="N13" s="58">
        <v>881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20" t="s">
        <v>150</v>
      </c>
      <c r="B16" s="22">
        <v>3.9409999999999998</v>
      </c>
      <c r="C16" s="22">
        <v>2.7429999999999999</v>
      </c>
      <c r="D16" s="22">
        <v>-5.23</v>
      </c>
      <c r="E16" s="22">
        <v>-0.627</v>
      </c>
      <c r="F16" s="22">
        <v>2.3780000000000001</v>
      </c>
      <c r="G16" s="22">
        <v>-5.7779999999999996</v>
      </c>
      <c r="H16" s="22">
        <v>1.284</v>
      </c>
      <c r="I16" s="56">
        <v>0</v>
      </c>
      <c r="J16" s="56">
        <v>0</v>
      </c>
      <c r="K16" s="56">
        <v>-6</v>
      </c>
      <c r="L16" s="56">
        <v>0</v>
      </c>
      <c r="M16" s="56">
        <v>0</v>
      </c>
      <c r="N16" s="56">
        <v>0</v>
      </c>
    </row>
    <row r="17" spans="1:14" x14ac:dyDescent="0.25">
      <c r="A17" s="20" t="s">
        <v>18</v>
      </c>
      <c r="B17" s="22">
        <v>-5.8090000000000002</v>
      </c>
      <c r="C17" s="22">
        <v>0.67600000000000005</v>
      </c>
      <c r="D17" s="22">
        <v>-3.3279999999999998</v>
      </c>
      <c r="E17" s="22">
        <v>-3.1179999999999999</v>
      </c>
      <c r="F17" s="22">
        <v>9.8000000000000004E-2</v>
      </c>
      <c r="G17" s="22">
        <v>1.7030000000000001</v>
      </c>
      <c r="H17" s="22">
        <v>4.2679999999999998</v>
      </c>
      <c r="I17" s="56">
        <v>6</v>
      </c>
      <c r="J17" s="56">
        <v>-7</v>
      </c>
      <c r="K17" s="56">
        <v>8</v>
      </c>
      <c r="L17" s="56">
        <v>2</v>
      </c>
      <c r="M17" s="56">
        <v>-3</v>
      </c>
      <c r="N17" s="56">
        <v>32</v>
      </c>
    </row>
    <row r="18" spans="1:14" x14ac:dyDescent="0.25">
      <c r="A18" s="20" t="s">
        <v>19</v>
      </c>
      <c r="B18" s="22">
        <v>45.598999999999997</v>
      </c>
      <c r="C18" s="22">
        <v>17.609000000000002</v>
      </c>
      <c r="D18" s="22">
        <v>-0.96499999999999997</v>
      </c>
      <c r="E18" s="22">
        <v>-5.8890000000000002</v>
      </c>
      <c r="F18" s="22">
        <v>40.201000000000001</v>
      </c>
      <c r="G18" s="22">
        <v>11.867000000000001</v>
      </c>
      <c r="H18" s="22">
        <v>-2.206</v>
      </c>
      <c r="I18" s="56">
        <v>-2</v>
      </c>
      <c r="J18" s="56">
        <v>-4</v>
      </c>
      <c r="K18" s="56">
        <v>27</v>
      </c>
      <c r="L18" s="56">
        <v>-6</v>
      </c>
      <c r="M18" s="56">
        <v>13</v>
      </c>
      <c r="N18" s="56">
        <v>-18</v>
      </c>
    </row>
    <row r="19" spans="1:14" x14ac:dyDescent="0.25">
      <c r="A19" s="20" t="s">
        <v>20</v>
      </c>
      <c r="B19" s="22">
        <v>33.993000000000002</v>
      </c>
      <c r="C19" s="22">
        <v>109.82599999999999</v>
      </c>
      <c r="D19" s="22">
        <v>172.54599999999999</v>
      </c>
      <c r="E19" s="22">
        <v>114.78100000000001</v>
      </c>
      <c r="F19" s="22">
        <v>168.46600000000001</v>
      </c>
      <c r="G19" s="22">
        <v>325.68700000000001</v>
      </c>
      <c r="H19" s="22">
        <v>401.64</v>
      </c>
      <c r="I19" s="56">
        <v>266</v>
      </c>
      <c r="J19" s="56">
        <v>320</v>
      </c>
      <c r="K19" s="56">
        <v>347</v>
      </c>
      <c r="L19" s="56">
        <v>162</v>
      </c>
      <c r="M19" s="56">
        <v>383</v>
      </c>
      <c r="N19" s="56">
        <v>823</v>
      </c>
    </row>
    <row r="20" spans="1:14" x14ac:dyDescent="0.25">
      <c r="A20" s="1" t="s">
        <v>147</v>
      </c>
      <c r="B20" s="22">
        <v>11.071999999999999</v>
      </c>
      <c r="C20" s="22">
        <v>27.378</v>
      </c>
      <c r="D20" s="22">
        <v>35.832000000000001</v>
      </c>
      <c r="E20" s="22">
        <v>27.009</v>
      </c>
      <c r="F20" s="22">
        <v>23.678999999999998</v>
      </c>
      <c r="G20" s="22">
        <v>94.108999999999995</v>
      </c>
      <c r="H20" s="22">
        <v>46.478000000000002</v>
      </c>
      <c r="I20" s="56">
        <v>42</v>
      </c>
      <c r="J20" s="56">
        <v>69</v>
      </c>
      <c r="K20" s="56">
        <v>31</v>
      </c>
      <c r="L20" s="56">
        <v>5</v>
      </c>
      <c r="M20" s="56">
        <v>37</v>
      </c>
      <c r="N20" s="56">
        <v>44</v>
      </c>
    </row>
    <row r="21" spans="1:14" ht="20.45" customHeight="1" x14ac:dyDescent="0.25">
      <c r="A21" s="12" t="s">
        <v>66</v>
      </c>
      <c r="B21" s="23">
        <v>44.433</v>
      </c>
      <c r="C21" s="23">
        <v>15.638999999999999</v>
      </c>
      <c r="D21" s="23">
        <v>1.006</v>
      </c>
      <c r="E21" s="23">
        <v>-38.829000000000001</v>
      </c>
      <c r="F21" s="23">
        <v>122.7</v>
      </c>
      <c r="G21" s="23">
        <v>46.072000000000003</v>
      </c>
      <c r="H21" s="23">
        <v>-52.156999999999996</v>
      </c>
      <c r="I21" s="58">
        <v>46</v>
      </c>
      <c r="J21" s="58">
        <v>4</v>
      </c>
      <c r="K21" s="58">
        <v>120</v>
      </c>
      <c r="L21" s="58">
        <v>424</v>
      </c>
      <c r="M21" s="58">
        <v>358</v>
      </c>
      <c r="N21" s="58">
        <v>264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68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64</v>
      </c>
      <c r="B4" s="23">
        <v>1076.0530000000001</v>
      </c>
      <c r="C4" s="23">
        <v>1233.6289999999999</v>
      </c>
      <c r="D4" s="23">
        <v>1425.6079999999999</v>
      </c>
      <c r="E4" s="23">
        <v>1510.76</v>
      </c>
      <c r="F4" s="23">
        <v>1819.6469999999999</v>
      </c>
      <c r="G4" s="23">
        <v>2239.1689999999999</v>
      </c>
      <c r="H4" s="23">
        <v>2873</v>
      </c>
      <c r="I4" s="58">
        <v>3285</v>
      </c>
      <c r="J4" s="58">
        <v>3810</v>
      </c>
      <c r="K4" s="58">
        <v>4261</v>
      </c>
      <c r="L4" s="58">
        <v>4535</v>
      </c>
      <c r="M4" s="58">
        <v>5614</v>
      </c>
      <c r="N4" s="58">
        <v>6576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353.11799999999999</v>
      </c>
      <c r="C6" s="25">
        <v>375.72399999999999</v>
      </c>
      <c r="D6" s="25">
        <v>441.44900000000001</v>
      </c>
      <c r="E6" s="25">
        <v>533.46900000000005</v>
      </c>
      <c r="F6" s="25">
        <v>617.01400000000001</v>
      </c>
      <c r="G6" s="25">
        <v>721.9</v>
      </c>
      <c r="H6" s="25">
        <v>732</v>
      </c>
      <c r="I6" s="35">
        <v>727</v>
      </c>
      <c r="J6" s="35">
        <v>702</v>
      </c>
      <c r="K6" s="35">
        <v>774</v>
      </c>
      <c r="L6" s="35">
        <v>921</v>
      </c>
      <c r="M6" s="35">
        <v>1232</v>
      </c>
      <c r="N6" s="35">
        <v>1726</v>
      </c>
    </row>
    <row r="7" spans="1:14" x14ac:dyDescent="0.25">
      <c r="A7" s="20" t="s">
        <v>151</v>
      </c>
      <c r="B7" s="25">
        <v>255.642</v>
      </c>
      <c r="C7" s="25">
        <v>307.279</v>
      </c>
      <c r="D7" s="25">
        <v>328.11099999999999</v>
      </c>
      <c r="E7" s="25">
        <v>375.25</v>
      </c>
      <c r="F7" s="25">
        <v>506.505</v>
      </c>
      <c r="G7" s="25">
        <v>847.77599999999995</v>
      </c>
      <c r="H7" s="25">
        <v>1187</v>
      </c>
      <c r="I7" s="35">
        <v>1470</v>
      </c>
      <c r="J7" s="35">
        <v>1819</v>
      </c>
      <c r="K7" s="35">
        <v>1991</v>
      </c>
      <c r="L7" s="35">
        <v>2000</v>
      </c>
      <c r="M7" s="35">
        <v>2375</v>
      </c>
      <c r="N7" s="35">
        <v>2629</v>
      </c>
    </row>
    <row r="8" spans="1:14" x14ac:dyDescent="0.25">
      <c r="A8" s="20" t="s">
        <v>28</v>
      </c>
      <c r="B8" s="25">
        <v>9.1630000000000003</v>
      </c>
      <c r="C8" s="25">
        <v>14.648</v>
      </c>
      <c r="D8" s="25">
        <v>21.323</v>
      </c>
      <c r="E8" s="25">
        <v>12.98</v>
      </c>
      <c r="F8" s="25">
        <v>15.871</v>
      </c>
      <c r="G8" s="25">
        <v>15.359</v>
      </c>
      <c r="H8" s="25">
        <v>16</v>
      </c>
      <c r="I8" s="35">
        <v>24</v>
      </c>
      <c r="J8" s="35">
        <v>21</v>
      </c>
      <c r="K8" s="35">
        <v>53</v>
      </c>
      <c r="L8" s="35">
        <v>69</v>
      </c>
      <c r="M8" s="35">
        <v>87</v>
      </c>
      <c r="N8" s="35">
        <v>254</v>
      </c>
    </row>
    <row r="9" spans="1:14" x14ac:dyDescent="0.25">
      <c r="A9" s="20" t="s">
        <v>29</v>
      </c>
      <c r="B9" s="25">
        <v>126.166</v>
      </c>
      <c r="C9" s="25">
        <v>138.441</v>
      </c>
      <c r="D9" s="25">
        <v>174.50299999999999</v>
      </c>
      <c r="E9" s="25">
        <v>152.845</v>
      </c>
      <c r="F9" s="25">
        <v>195.62</v>
      </c>
      <c r="G9" s="25">
        <v>154.87200000000001</v>
      </c>
      <c r="H9" s="25">
        <v>202</v>
      </c>
      <c r="I9" s="35">
        <v>217</v>
      </c>
      <c r="J9" s="35">
        <v>230</v>
      </c>
      <c r="K9" s="35">
        <v>299</v>
      </c>
      <c r="L9" s="35">
        <v>272</v>
      </c>
      <c r="M9" s="35">
        <v>394</v>
      </c>
      <c r="N9" s="35">
        <v>398</v>
      </c>
    </row>
    <row r="10" spans="1:14" x14ac:dyDescent="0.25">
      <c r="A10" s="20" t="s">
        <v>30</v>
      </c>
      <c r="B10" s="25">
        <v>90.001999999999995</v>
      </c>
      <c r="C10" s="25">
        <v>108.24</v>
      </c>
      <c r="D10" s="25">
        <v>158.607</v>
      </c>
      <c r="E10" s="25">
        <v>127.85</v>
      </c>
      <c r="F10" s="25">
        <v>152.471</v>
      </c>
      <c r="G10" s="25">
        <v>156.244</v>
      </c>
      <c r="H10" s="25">
        <v>146</v>
      </c>
      <c r="I10" s="35">
        <v>133</v>
      </c>
      <c r="J10" s="35">
        <v>169</v>
      </c>
      <c r="K10" s="35">
        <v>197</v>
      </c>
      <c r="L10" s="35">
        <v>241</v>
      </c>
      <c r="M10" s="35">
        <v>384</v>
      </c>
      <c r="N10" s="35">
        <v>292</v>
      </c>
    </row>
    <row r="11" spans="1:14" x14ac:dyDescent="0.25">
      <c r="A11" s="20" t="s">
        <v>31</v>
      </c>
      <c r="B11" s="25">
        <v>241.96199999999999</v>
      </c>
      <c r="C11" s="25">
        <v>289.29700000000003</v>
      </c>
      <c r="D11" s="25">
        <v>301.61500000000001</v>
      </c>
      <c r="E11" s="25">
        <v>308.36599999999999</v>
      </c>
      <c r="F11" s="25">
        <v>332.166</v>
      </c>
      <c r="G11" s="25">
        <v>343.01799999999997</v>
      </c>
      <c r="H11" s="25">
        <v>589</v>
      </c>
      <c r="I11" s="35">
        <v>715</v>
      </c>
      <c r="J11" s="35">
        <v>869</v>
      </c>
      <c r="K11" s="35">
        <v>947</v>
      </c>
      <c r="L11" s="35">
        <v>1031</v>
      </c>
      <c r="M11" s="35">
        <v>1142</v>
      </c>
      <c r="N11" s="35">
        <v>1276</v>
      </c>
    </row>
    <row r="12" spans="1:14" x14ac:dyDescent="0.25">
      <c r="A12" s="29" t="s">
        <v>65</v>
      </c>
      <c r="B12" s="23">
        <v>1110.0920000000001</v>
      </c>
      <c r="C12" s="23">
        <v>1398.501</v>
      </c>
      <c r="D12" s="23">
        <v>1630.5260000000001</v>
      </c>
      <c r="E12" s="23">
        <v>1728.325</v>
      </c>
      <c r="F12" s="23">
        <v>1977.3810000000001</v>
      </c>
      <c r="G12" s="23">
        <v>2590.9789999999998</v>
      </c>
      <c r="H12" s="23">
        <v>2951</v>
      </c>
      <c r="I12" s="58">
        <v>3385</v>
      </c>
      <c r="J12" s="58">
        <v>3960</v>
      </c>
      <c r="K12" s="58">
        <v>4411</v>
      </c>
      <c r="L12" s="58">
        <v>4644</v>
      </c>
      <c r="M12" s="58">
        <v>5455</v>
      </c>
      <c r="N12" s="58">
        <v>6171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13.763999999999999</v>
      </c>
      <c r="C15" s="25">
        <v>16.456</v>
      </c>
      <c r="D15" s="25">
        <v>11.227</v>
      </c>
      <c r="E15" s="25">
        <v>10.662000000000001</v>
      </c>
      <c r="F15" s="25">
        <v>13.255000000000001</v>
      </c>
      <c r="G15" s="25">
        <v>7.0670000000000002</v>
      </c>
      <c r="H15" s="25">
        <v>6</v>
      </c>
      <c r="I15" s="35">
        <v>6</v>
      </c>
      <c r="J15" s="35">
        <v>6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20.669</v>
      </c>
      <c r="C16" s="25">
        <v>21.452000000000002</v>
      </c>
      <c r="D16" s="25">
        <v>16.542000000000002</v>
      </c>
      <c r="E16" s="25">
        <v>11.74</v>
      </c>
      <c r="F16" s="25">
        <v>10.686999999999999</v>
      </c>
      <c r="G16" s="25">
        <v>12.375</v>
      </c>
      <c r="H16" s="25">
        <v>17</v>
      </c>
      <c r="I16" s="35">
        <v>26</v>
      </c>
      <c r="J16" s="35">
        <v>19</v>
      </c>
      <c r="K16" s="35">
        <v>27</v>
      </c>
      <c r="L16" s="35">
        <v>27</v>
      </c>
      <c r="M16" s="35">
        <v>24</v>
      </c>
      <c r="N16" s="35">
        <v>48</v>
      </c>
    </row>
    <row r="17" spans="1:14" x14ac:dyDescent="0.25">
      <c r="A17" s="20" t="s">
        <v>29</v>
      </c>
      <c r="B17" s="25">
        <v>362.45600000000002</v>
      </c>
      <c r="C17" s="25">
        <v>517.61199999999997</v>
      </c>
      <c r="D17" s="25">
        <v>530.34500000000003</v>
      </c>
      <c r="E17" s="25">
        <v>541.71500000000003</v>
      </c>
      <c r="F17" s="25">
        <v>621.4</v>
      </c>
      <c r="G17" s="25">
        <v>773.47900000000004</v>
      </c>
      <c r="H17" s="25">
        <v>697</v>
      </c>
      <c r="I17" s="35">
        <v>833</v>
      </c>
      <c r="J17" s="35">
        <v>952</v>
      </c>
      <c r="K17" s="35">
        <v>1041</v>
      </c>
      <c r="L17" s="35">
        <v>1146</v>
      </c>
      <c r="M17" s="35">
        <v>1518</v>
      </c>
      <c r="N17" s="35">
        <v>1513</v>
      </c>
    </row>
    <row r="18" spans="1:14" x14ac:dyDescent="0.25">
      <c r="A18" s="20" t="s">
        <v>30</v>
      </c>
      <c r="B18" s="25">
        <v>578.94399999999996</v>
      </c>
      <c r="C18" s="25">
        <v>684.03399999999999</v>
      </c>
      <c r="D18" s="25">
        <v>846.08399999999995</v>
      </c>
      <c r="E18" s="25">
        <v>928.71799999999996</v>
      </c>
      <c r="F18" s="25">
        <v>1082.1389999999999</v>
      </c>
      <c r="G18" s="25">
        <v>1458.9159999999999</v>
      </c>
      <c r="H18" s="25">
        <v>1853</v>
      </c>
      <c r="I18" s="35">
        <v>2102</v>
      </c>
      <c r="J18" s="35">
        <v>2465</v>
      </c>
      <c r="K18" s="35">
        <v>2800</v>
      </c>
      <c r="L18" s="35">
        <v>2937</v>
      </c>
      <c r="M18" s="35">
        <v>3332</v>
      </c>
      <c r="N18" s="35">
        <v>4026</v>
      </c>
    </row>
    <row r="19" spans="1:14" x14ac:dyDescent="0.25">
      <c r="A19" s="1" t="s">
        <v>148</v>
      </c>
      <c r="B19" s="25">
        <v>134.25899999999999</v>
      </c>
      <c r="C19" s="25">
        <v>158.947</v>
      </c>
      <c r="D19" s="25">
        <v>226.328</v>
      </c>
      <c r="E19" s="25">
        <v>235.49</v>
      </c>
      <c r="F19" s="25">
        <v>249.9</v>
      </c>
      <c r="G19" s="25">
        <v>339.142</v>
      </c>
      <c r="H19" s="25">
        <v>378</v>
      </c>
      <c r="I19" s="35">
        <v>418</v>
      </c>
      <c r="J19" s="35">
        <v>517</v>
      </c>
      <c r="K19" s="35">
        <v>544</v>
      </c>
      <c r="L19" s="35">
        <v>534</v>
      </c>
      <c r="M19" s="35">
        <v>581</v>
      </c>
      <c r="N19" s="35">
        <v>584</v>
      </c>
    </row>
    <row r="20" spans="1:14" x14ac:dyDescent="0.25">
      <c r="A20" s="12" t="s">
        <v>67</v>
      </c>
      <c r="B20" s="23">
        <v>-34.039000000000001</v>
      </c>
      <c r="C20" s="23">
        <v>-164.87200000000001</v>
      </c>
      <c r="D20" s="23">
        <v>-204.91800000000001</v>
      </c>
      <c r="E20" s="23">
        <v>-217.565</v>
      </c>
      <c r="F20" s="23">
        <v>-157.73400000000001</v>
      </c>
      <c r="G20" s="23">
        <v>-351.81</v>
      </c>
      <c r="H20" s="23">
        <v>-79</v>
      </c>
      <c r="I20" s="58">
        <v>-100</v>
      </c>
      <c r="J20" s="58">
        <v>-150</v>
      </c>
      <c r="K20" s="58">
        <v>-150</v>
      </c>
      <c r="L20" s="58">
        <v>-109</v>
      </c>
      <c r="M20" s="58">
        <v>159</v>
      </c>
      <c r="N20" s="58">
        <v>404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70</v>
      </c>
      <c r="H1" s="24"/>
    </row>
    <row r="2" spans="1:14" ht="18.75" x14ac:dyDescent="0.3">
      <c r="A2" s="4" t="s">
        <v>69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71</v>
      </c>
      <c r="B5" s="23">
        <v>302.47399999999999</v>
      </c>
      <c r="C5" s="23">
        <v>477.411</v>
      </c>
      <c r="D5" s="23">
        <v>156.416</v>
      </c>
      <c r="E5" s="23">
        <v>664.15599999999995</v>
      </c>
      <c r="F5" s="23">
        <v>496.87400000000002</v>
      </c>
      <c r="G5" s="23">
        <v>504.48</v>
      </c>
      <c r="H5" s="23">
        <v>401.62299999999999</v>
      </c>
      <c r="I5" s="58">
        <v>370</v>
      </c>
      <c r="J5" s="58">
        <v>287</v>
      </c>
      <c r="K5" s="58">
        <v>277</v>
      </c>
      <c r="L5" s="58">
        <v>427</v>
      </c>
      <c r="M5" s="58">
        <v>426</v>
      </c>
      <c r="N5" s="58">
        <v>521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162.02000000000001</v>
      </c>
      <c r="C7" s="22">
        <v>55.097000000000001</v>
      </c>
      <c r="D7" s="22">
        <v>56.281999999999996</v>
      </c>
      <c r="E7" s="22">
        <v>-49.328000000000003</v>
      </c>
      <c r="F7" s="22">
        <v>-121.22499999999999</v>
      </c>
      <c r="G7" s="22">
        <v>-1.9850000000000001</v>
      </c>
      <c r="H7" s="22">
        <v>-87.427999999999997</v>
      </c>
      <c r="I7" s="56">
        <v>-34</v>
      </c>
      <c r="J7" s="56">
        <v>-53</v>
      </c>
      <c r="K7" s="56">
        <v>-26</v>
      </c>
      <c r="L7" s="56">
        <v>39</v>
      </c>
      <c r="M7" s="56">
        <v>28</v>
      </c>
      <c r="N7" s="56">
        <v>118</v>
      </c>
    </row>
    <row r="8" spans="1:14" x14ac:dyDescent="0.25">
      <c r="A8" s="20" t="s">
        <v>150</v>
      </c>
      <c r="B8" s="22">
        <v>108.81</v>
      </c>
      <c r="C8" s="22">
        <v>304.76</v>
      </c>
      <c r="D8" s="22">
        <v>121.02500000000001</v>
      </c>
      <c r="E8" s="22">
        <v>483.79</v>
      </c>
      <c r="F8" s="22">
        <v>408.00200000000001</v>
      </c>
      <c r="G8" s="22">
        <v>414.53500000000003</v>
      </c>
      <c r="H8" s="22">
        <v>560.53499999999997</v>
      </c>
      <c r="I8" s="56">
        <v>541</v>
      </c>
      <c r="J8" s="56">
        <v>399</v>
      </c>
      <c r="K8" s="56">
        <v>360</v>
      </c>
      <c r="L8" s="56">
        <v>146</v>
      </c>
      <c r="M8" s="56">
        <v>228</v>
      </c>
      <c r="N8" s="56">
        <v>265</v>
      </c>
    </row>
    <row r="9" spans="1:14" x14ac:dyDescent="0.25">
      <c r="A9" s="20" t="s">
        <v>18</v>
      </c>
      <c r="B9" s="22">
        <v>-0.67100000000000004</v>
      </c>
      <c r="C9" s="22">
        <v>-0.495</v>
      </c>
      <c r="D9" s="22">
        <v>-0.35299999999999998</v>
      </c>
      <c r="E9" s="22">
        <v>0.01</v>
      </c>
      <c r="F9" s="22">
        <v>-0.125</v>
      </c>
      <c r="G9" s="22">
        <v>1.2E-2</v>
      </c>
      <c r="H9" s="22">
        <v>-3.0000000000000001E-3</v>
      </c>
      <c r="I9" s="56">
        <v>0</v>
      </c>
      <c r="J9" s="56">
        <v>0</v>
      </c>
      <c r="K9" s="56">
        <v>0</v>
      </c>
      <c r="L9" s="56">
        <v>0</v>
      </c>
      <c r="M9" s="56">
        <v>0</v>
      </c>
      <c r="N9" s="56">
        <v>0</v>
      </c>
    </row>
    <row r="10" spans="1:14" x14ac:dyDescent="0.25">
      <c r="A10" s="20" t="s">
        <v>19</v>
      </c>
      <c r="B10" s="22">
        <v>-24.498999999999999</v>
      </c>
      <c r="C10" s="22">
        <v>46.95</v>
      </c>
      <c r="D10" s="22">
        <v>39.115000000000002</v>
      </c>
      <c r="E10" s="22">
        <v>163.67099999999999</v>
      </c>
      <c r="F10" s="22">
        <v>145.541</v>
      </c>
      <c r="G10" s="22">
        <v>-16.152000000000001</v>
      </c>
      <c r="H10" s="22">
        <v>-106.218</v>
      </c>
      <c r="I10" s="56">
        <v>-51</v>
      </c>
      <c r="J10" s="56">
        <v>24</v>
      </c>
      <c r="K10" s="56">
        <v>-36</v>
      </c>
      <c r="L10" s="56">
        <v>182</v>
      </c>
      <c r="M10" s="56">
        <v>-22</v>
      </c>
      <c r="N10" s="56">
        <v>-25</v>
      </c>
    </row>
    <row r="11" spans="1:14" x14ac:dyDescent="0.25">
      <c r="A11" s="20" t="s">
        <v>20</v>
      </c>
      <c r="B11" s="22">
        <v>4.0000000000000001E-3</v>
      </c>
      <c r="C11" s="22">
        <v>6.0000000000000001E-3</v>
      </c>
      <c r="D11" s="22">
        <v>0</v>
      </c>
      <c r="E11" s="22">
        <v>0.16300000000000001</v>
      </c>
      <c r="F11" s="22">
        <v>7.0000000000000007E-2</v>
      </c>
      <c r="G11" s="22">
        <v>-0.222</v>
      </c>
      <c r="H11" s="22">
        <v>9.2999999999999999E-2</v>
      </c>
      <c r="I11" s="56">
        <v>0</v>
      </c>
      <c r="J11" s="56">
        <v>0</v>
      </c>
      <c r="K11" s="56">
        <v>0</v>
      </c>
      <c r="L11" s="56">
        <v>0</v>
      </c>
      <c r="M11" s="56">
        <v>0</v>
      </c>
      <c r="N11" s="56">
        <v>0</v>
      </c>
    </row>
    <row r="12" spans="1:14" x14ac:dyDescent="0.25">
      <c r="A12" s="20" t="s">
        <v>21</v>
      </c>
      <c r="B12" s="22">
        <v>56.81</v>
      </c>
      <c r="C12" s="22">
        <v>71.093000000000004</v>
      </c>
      <c r="D12" s="22">
        <v>-59.652999999999999</v>
      </c>
      <c r="E12" s="22">
        <v>65.849999999999994</v>
      </c>
      <c r="F12" s="22">
        <v>64.611000000000004</v>
      </c>
      <c r="G12" s="22">
        <v>108.292</v>
      </c>
      <c r="H12" s="22">
        <v>34.643999999999998</v>
      </c>
      <c r="I12" s="56">
        <v>-88</v>
      </c>
      <c r="J12" s="56">
        <v>-84</v>
      </c>
      <c r="K12" s="56">
        <v>-20</v>
      </c>
      <c r="L12" s="56">
        <v>59</v>
      </c>
      <c r="M12" s="56">
        <v>191</v>
      </c>
      <c r="N12" s="56">
        <v>162</v>
      </c>
    </row>
    <row r="13" spans="1:14" x14ac:dyDescent="0.25">
      <c r="A13" s="29" t="s">
        <v>72</v>
      </c>
      <c r="B13" s="23">
        <v>350.27499999999998</v>
      </c>
      <c r="C13" s="23">
        <v>523.50900000000001</v>
      </c>
      <c r="D13" s="23">
        <v>120.58199999999999</v>
      </c>
      <c r="E13" s="23">
        <v>748.73900000000003</v>
      </c>
      <c r="F13" s="23">
        <v>510.11799999999999</v>
      </c>
      <c r="G13" s="23">
        <v>399.81099999999998</v>
      </c>
      <c r="H13" s="23">
        <v>240.58699999999999</v>
      </c>
      <c r="I13" s="58">
        <v>52</v>
      </c>
      <c r="J13" s="58">
        <v>21</v>
      </c>
      <c r="K13" s="58">
        <v>11</v>
      </c>
      <c r="L13" s="58">
        <v>-5</v>
      </c>
      <c r="M13" s="58">
        <v>-4</v>
      </c>
      <c r="N13" s="58">
        <v>117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20" t="s">
        <v>150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</row>
    <row r="17" spans="1:14" x14ac:dyDescent="0.25">
      <c r="A17" s="20" t="s">
        <v>18</v>
      </c>
      <c r="B17" s="22">
        <v>0.90800000000000003</v>
      </c>
      <c r="C17" s="22">
        <v>-1.256</v>
      </c>
      <c r="D17" s="22">
        <v>0.30399999999999999</v>
      </c>
      <c r="E17" s="22">
        <v>-1.2909999999999999</v>
      </c>
      <c r="F17" s="22">
        <v>-0.13300000000000001</v>
      </c>
      <c r="G17" s="22">
        <v>-4.9000000000000002E-2</v>
      </c>
      <c r="H17" s="22">
        <v>0</v>
      </c>
      <c r="I17" s="56">
        <v>0</v>
      </c>
      <c r="J17" s="56">
        <v>0</v>
      </c>
      <c r="K17" s="56">
        <v>0</v>
      </c>
      <c r="L17" s="56">
        <v>0</v>
      </c>
      <c r="M17" s="56">
        <v>0</v>
      </c>
      <c r="N17" s="56">
        <v>0</v>
      </c>
    </row>
    <row r="18" spans="1:14" x14ac:dyDescent="0.25">
      <c r="A18" s="20" t="s">
        <v>19</v>
      </c>
      <c r="B18" s="22">
        <v>10.545999999999999</v>
      </c>
      <c r="C18" s="22">
        <v>17.184000000000001</v>
      </c>
      <c r="D18" s="22">
        <v>9.1669999999999998</v>
      </c>
      <c r="E18" s="22">
        <v>0.42499999999999999</v>
      </c>
      <c r="F18" s="22">
        <v>0.26300000000000001</v>
      </c>
      <c r="G18" s="22">
        <v>0.92600000000000005</v>
      </c>
      <c r="H18" s="22">
        <v>5.6870000000000003</v>
      </c>
      <c r="I18" s="56">
        <v>-7</v>
      </c>
      <c r="J18" s="56">
        <v>0</v>
      </c>
      <c r="K18" s="56">
        <v>0</v>
      </c>
      <c r="L18" s="56">
        <v>0</v>
      </c>
      <c r="M18" s="56">
        <v>-1</v>
      </c>
      <c r="N18" s="56">
        <v>-3</v>
      </c>
    </row>
    <row r="19" spans="1:14" x14ac:dyDescent="0.25">
      <c r="A19" s="20" t="s">
        <v>20</v>
      </c>
      <c r="B19" s="22">
        <v>332.75799999999998</v>
      </c>
      <c r="C19" s="22">
        <v>502.245</v>
      </c>
      <c r="D19" s="22">
        <v>113.20699999999999</v>
      </c>
      <c r="E19" s="22">
        <v>737.22199999999998</v>
      </c>
      <c r="F19" s="22">
        <v>507.35500000000002</v>
      </c>
      <c r="G19" s="22">
        <v>403.19</v>
      </c>
      <c r="H19" s="22">
        <v>240.714</v>
      </c>
      <c r="I19" s="56">
        <v>46</v>
      </c>
      <c r="J19" s="56">
        <v>36</v>
      </c>
      <c r="K19" s="56">
        <v>13</v>
      </c>
      <c r="L19" s="56">
        <v>-1</v>
      </c>
      <c r="M19" s="56">
        <v>-18</v>
      </c>
      <c r="N19" s="56">
        <v>146</v>
      </c>
    </row>
    <row r="20" spans="1:14" x14ac:dyDescent="0.25">
      <c r="A20" s="1" t="s">
        <v>147</v>
      </c>
      <c r="B20" s="22">
        <v>6.0629999999999997</v>
      </c>
      <c r="C20" s="22">
        <v>5.3360000000000003</v>
      </c>
      <c r="D20" s="22">
        <v>-2.0960000000000001</v>
      </c>
      <c r="E20" s="22">
        <v>12.382999999999999</v>
      </c>
      <c r="F20" s="22">
        <v>2.633</v>
      </c>
      <c r="G20" s="22">
        <v>-4.2560000000000002</v>
      </c>
      <c r="H20" s="22">
        <v>-5.8140000000000001</v>
      </c>
      <c r="I20" s="56">
        <v>12</v>
      </c>
      <c r="J20" s="56">
        <v>-15</v>
      </c>
      <c r="K20" s="56">
        <v>-1</v>
      </c>
      <c r="L20" s="56">
        <v>-5</v>
      </c>
      <c r="M20" s="56">
        <v>15</v>
      </c>
      <c r="N20" s="56">
        <v>-26</v>
      </c>
    </row>
    <row r="21" spans="1:14" ht="20.45" customHeight="1" x14ac:dyDescent="0.25">
      <c r="A21" s="12" t="s">
        <v>73</v>
      </c>
      <c r="B21" s="23">
        <v>-47.801000000000002</v>
      </c>
      <c r="C21" s="23">
        <v>-46.097999999999999</v>
      </c>
      <c r="D21" s="23">
        <v>35.834000000000003</v>
      </c>
      <c r="E21" s="23">
        <v>-84.582999999999998</v>
      </c>
      <c r="F21" s="23">
        <v>-13.244</v>
      </c>
      <c r="G21" s="23">
        <v>104.669</v>
      </c>
      <c r="H21" s="23">
        <v>161.036</v>
      </c>
      <c r="I21" s="58">
        <v>318</v>
      </c>
      <c r="J21" s="58">
        <v>266</v>
      </c>
      <c r="K21" s="58">
        <v>266</v>
      </c>
      <c r="L21" s="58">
        <v>432</v>
      </c>
      <c r="M21" s="58">
        <v>430</v>
      </c>
      <c r="N21" s="58">
        <v>404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6" tint="0.59999389629810485"/>
  </sheetPr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74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71</v>
      </c>
      <c r="B4" s="23">
        <v>1547.2729999999999</v>
      </c>
      <c r="C4" s="23">
        <v>2052.0639999999999</v>
      </c>
      <c r="D4" s="23">
        <v>2177.6039999999998</v>
      </c>
      <c r="E4" s="23">
        <v>2881.6010000000001</v>
      </c>
      <c r="F4" s="23">
        <v>3417.8</v>
      </c>
      <c r="G4" s="23">
        <v>3868.9650000000001</v>
      </c>
      <c r="H4" s="23">
        <v>4102</v>
      </c>
      <c r="I4" s="58">
        <v>4499</v>
      </c>
      <c r="J4" s="58">
        <v>4803</v>
      </c>
      <c r="K4" s="58">
        <v>4897</v>
      </c>
      <c r="L4" s="58">
        <v>5212</v>
      </c>
      <c r="M4" s="58">
        <v>5727</v>
      </c>
      <c r="N4" s="58">
        <v>6163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429.61900000000003</v>
      </c>
      <c r="C6" s="25">
        <v>508.47</v>
      </c>
      <c r="D6" s="25">
        <v>569.81899999999996</v>
      </c>
      <c r="E6" s="25">
        <v>527.91899999999998</v>
      </c>
      <c r="F6" s="25">
        <v>401.97699999999998</v>
      </c>
      <c r="G6" s="25">
        <v>399.24</v>
      </c>
      <c r="H6" s="25">
        <v>321</v>
      </c>
      <c r="I6" s="35">
        <v>279</v>
      </c>
      <c r="J6" s="35">
        <v>226</v>
      </c>
      <c r="K6" s="35">
        <v>200</v>
      </c>
      <c r="L6" s="35">
        <v>239</v>
      </c>
      <c r="M6" s="35">
        <v>267</v>
      </c>
      <c r="N6" s="35">
        <v>380</v>
      </c>
    </row>
    <row r="7" spans="1:14" x14ac:dyDescent="0.25">
      <c r="A7" s="20" t="s">
        <v>151</v>
      </c>
      <c r="B7" s="25">
        <v>510.48599999999999</v>
      </c>
      <c r="C7" s="25">
        <v>810.92499999999995</v>
      </c>
      <c r="D7" s="25">
        <v>926.45299999999997</v>
      </c>
      <c r="E7" s="25">
        <v>1467.5709999999999</v>
      </c>
      <c r="F7" s="25">
        <v>1898.35</v>
      </c>
      <c r="G7" s="25">
        <v>2311.0859999999998</v>
      </c>
      <c r="H7" s="25">
        <v>2754</v>
      </c>
      <c r="I7" s="35">
        <v>3310</v>
      </c>
      <c r="J7" s="35">
        <v>3676</v>
      </c>
      <c r="K7" s="35">
        <v>3893</v>
      </c>
      <c r="L7" s="35">
        <v>4187</v>
      </c>
      <c r="M7" s="35">
        <v>4374</v>
      </c>
      <c r="N7" s="35">
        <v>4585</v>
      </c>
    </row>
    <row r="8" spans="1:14" x14ac:dyDescent="0.25">
      <c r="A8" s="20" t="s">
        <v>28</v>
      </c>
      <c r="B8" s="25">
        <v>1.48</v>
      </c>
      <c r="C8" s="25">
        <v>0.182</v>
      </c>
      <c r="D8" s="25">
        <v>0.14399999999999999</v>
      </c>
      <c r="E8" s="25">
        <v>0.13800000000000001</v>
      </c>
      <c r="F8" s="25">
        <v>1.2E-2</v>
      </c>
      <c r="G8" s="25">
        <v>2.4E-2</v>
      </c>
      <c r="H8" s="2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</row>
    <row r="9" spans="1:14" x14ac:dyDescent="0.25">
      <c r="A9" s="20" t="s">
        <v>29</v>
      </c>
      <c r="B9" s="25">
        <v>511.36399999999998</v>
      </c>
      <c r="C9" s="25">
        <v>568.71400000000006</v>
      </c>
      <c r="D9" s="25">
        <v>586.33699999999999</v>
      </c>
      <c r="E9" s="25">
        <v>761.93499999999995</v>
      </c>
      <c r="F9" s="25">
        <v>927.21</v>
      </c>
      <c r="G9" s="25">
        <v>868.70399999999995</v>
      </c>
      <c r="H9" s="25">
        <v>696</v>
      </c>
      <c r="I9" s="35">
        <v>669</v>
      </c>
      <c r="J9" s="35">
        <v>721</v>
      </c>
      <c r="K9" s="35">
        <v>645</v>
      </c>
      <c r="L9" s="35">
        <v>567</v>
      </c>
      <c r="M9" s="35">
        <v>674</v>
      </c>
      <c r="N9" s="35">
        <v>635</v>
      </c>
    </row>
    <row r="10" spans="1:14" x14ac:dyDescent="0.25">
      <c r="A10" s="20" t="s">
        <v>30</v>
      </c>
      <c r="B10" s="25">
        <v>6.0000000000000001E-3</v>
      </c>
      <c r="C10" s="25">
        <v>1.0999999999999999E-2</v>
      </c>
      <c r="D10" s="25">
        <v>1.0999999999999999E-2</v>
      </c>
      <c r="E10" s="25">
        <v>0.17399999999999999</v>
      </c>
      <c r="F10" s="25">
        <v>0.24399999999999999</v>
      </c>
      <c r="G10" s="25">
        <v>3.6999999999999998E-2</v>
      </c>
      <c r="H10" s="2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</v>
      </c>
    </row>
    <row r="11" spans="1:14" x14ac:dyDescent="0.25">
      <c r="A11" s="20" t="s">
        <v>31</v>
      </c>
      <c r="B11" s="25">
        <v>94.317999999999998</v>
      </c>
      <c r="C11" s="25">
        <v>163.762</v>
      </c>
      <c r="D11" s="25">
        <v>94.84</v>
      </c>
      <c r="E11" s="25">
        <v>123.864</v>
      </c>
      <c r="F11" s="25">
        <v>190.00700000000001</v>
      </c>
      <c r="G11" s="25">
        <v>289.87400000000002</v>
      </c>
      <c r="H11" s="25">
        <v>330</v>
      </c>
      <c r="I11" s="35">
        <v>240</v>
      </c>
      <c r="J11" s="35">
        <v>180</v>
      </c>
      <c r="K11" s="35">
        <v>160</v>
      </c>
      <c r="L11" s="35">
        <v>220</v>
      </c>
      <c r="M11" s="35">
        <v>412</v>
      </c>
      <c r="N11" s="35">
        <v>562</v>
      </c>
    </row>
    <row r="12" spans="1:14" x14ac:dyDescent="0.25">
      <c r="A12" s="29" t="s">
        <v>72</v>
      </c>
      <c r="B12" s="23">
        <v>1549.59</v>
      </c>
      <c r="C12" s="23">
        <v>2061.8420000000001</v>
      </c>
      <c r="D12" s="23">
        <v>2101.5610000000001</v>
      </c>
      <c r="E12" s="23">
        <v>2786.7750000000001</v>
      </c>
      <c r="F12" s="23">
        <v>3289.7080000000001</v>
      </c>
      <c r="G12" s="23">
        <v>3743.248</v>
      </c>
      <c r="H12" s="23">
        <v>3937</v>
      </c>
      <c r="I12" s="58">
        <v>4302</v>
      </c>
      <c r="J12" s="58">
        <v>4532</v>
      </c>
      <c r="K12" s="58">
        <v>4685</v>
      </c>
      <c r="L12" s="58">
        <v>4919</v>
      </c>
      <c r="M12" s="58">
        <v>5318</v>
      </c>
      <c r="N12" s="58">
        <v>5973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28</v>
      </c>
      <c r="B16" s="25">
        <v>2.2959999999999998</v>
      </c>
      <c r="C16" s="25">
        <v>1.177</v>
      </c>
      <c r="D16" s="25">
        <v>1.4590000000000001</v>
      </c>
      <c r="E16" s="25">
        <v>0.16800000000000001</v>
      </c>
      <c r="F16" s="25">
        <v>3.5000000000000003E-2</v>
      </c>
      <c r="G16" s="25">
        <v>1E-3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29</v>
      </c>
      <c r="B17" s="25">
        <v>108.142</v>
      </c>
      <c r="C17" s="25">
        <v>124.93</v>
      </c>
      <c r="D17" s="25">
        <v>142.09899999999999</v>
      </c>
      <c r="E17" s="25">
        <v>164.60900000000001</v>
      </c>
      <c r="F17" s="25">
        <v>184.184</v>
      </c>
      <c r="G17" s="25">
        <v>237.709</v>
      </c>
      <c r="H17" s="25">
        <v>204</v>
      </c>
      <c r="I17" s="35">
        <v>250</v>
      </c>
      <c r="J17" s="35">
        <v>268</v>
      </c>
      <c r="K17" s="35">
        <v>278</v>
      </c>
      <c r="L17" s="35">
        <v>358</v>
      </c>
      <c r="M17" s="35">
        <v>423</v>
      </c>
      <c r="N17" s="35">
        <v>680</v>
      </c>
    </row>
    <row r="18" spans="1:14" x14ac:dyDescent="0.25">
      <c r="A18" s="20" t="s">
        <v>30</v>
      </c>
      <c r="B18" s="25">
        <v>1427.0029999999999</v>
      </c>
      <c r="C18" s="25">
        <v>1918.21</v>
      </c>
      <c r="D18" s="25">
        <v>1944.5160000000001</v>
      </c>
      <c r="E18" s="25">
        <v>2597.8130000000001</v>
      </c>
      <c r="F18" s="25">
        <v>3078.9169999999999</v>
      </c>
      <c r="G18" s="25">
        <v>3483.6129999999998</v>
      </c>
      <c r="H18" s="25">
        <v>3718</v>
      </c>
      <c r="I18" s="35">
        <v>4032</v>
      </c>
      <c r="J18" s="35">
        <v>4240</v>
      </c>
      <c r="K18" s="35">
        <v>4383</v>
      </c>
      <c r="L18" s="35">
        <v>4540</v>
      </c>
      <c r="M18" s="35">
        <v>4863</v>
      </c>
      <c r="N18" s="35">
        <v>5267</v>
      </c>
    </row>
    <row r="19" spans="1:14" x14ac:dyDescent="0.25">
      <c r="A19" s="1" t="s">
        <v>148</v>
      </c>
      <c r="B19" s="25">
        <v>12.148999999999999</v>
      </c>
      <c r="C19" s="25">
        <v>17.524999999999999</v>
      </c>
      <c r="D19" s="25">
        <v>13.487</v>
      </c>
      <c r="E19" s="25">
        <v>24.184999999999999</v>
      </c>
      <c r="F19" s="25">
        <v>26.571999999999999</v>
      </c>
      <c r="G19" s="25">
        <v>21.925000000000001</v>
      </c>
      <c r="H19" s="25">
        <v>15</v>
      </c>
      <c r="I19" s="35">
        <v>21</v>
      </c>
      <c r="J19" s="35">
        <v>23</v>
      </c>
      <c r="K19" s="35">
        <v>24</v>
      </c>
      <c r="L19" s="35">
        <v>20</v>
      </c>
      <c r="M19" s="35">
        <v>33</v>
      </c>
      <c r="N19" s="35">
        <v>27</v>
      </c>
    </row>
    <row r="20" spans="1:14" x14ac:dyDescent="0.25">
      <c r="A20" s="12" t="s">
        <v>75</v>
      </c>
      <c r="B20" s="23">
        <v>-2.3170000000000002</v>
      </c>
      <c r="C20" s="23">
        <v>-9.7780000000000005</v>
      </c>
      <c r="D20" s="23">
        <v>76.043000000000006</v>
      </c>
      <c r="E20" s="23">
        <v>94.825999999999993</v>
      </c>
      <c r="F20" s="23">
        <v>128.09200000000001</v>
      </c>
      <c r="G20" s="23">
        <v>125.717</v>
      </c>
      <c r="H20" s="23">
        <v>165</v>
      </c>
      <c r="I20" s="58">
        <v>197</v>
      </c>
      <c r="J20" s="58">
        <v>271</v>
      </c>
      <c r="K20" s="58">
        <v>212</v>
      </c>
      <c r="L20" s="58">
        <v>293</v>
      </c>
      <c r="M20" s="58">
        <v>409</v>
      </c>
      <c r="N20" s="58">
        <v>190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6" tint="0.59999389629810485"/>
  </sheetPr>
  <dimension ref="A1:N388"/>
  <sheetViews>
    <sheetView zoomScale="90" zoomScaleNormal="90" workbookViewId="0">
      <selection activeCell="H40" sqref="H40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76</v>
      </c>
      <c r="H1" s="24"/>
    </row>
    <row r="2" spans="1:14" ht="18.75" x14ac:dyDescent="0.3">
      <c r="A2" s="4" t="s">
        <v>77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78</v>
      </c>
      <c r="B5" s="23">
        <v>2553.3829999999998</v>
      </c>
      <c r="C5" s="23">
        <v>1936.0709999999999</v>
      </c>
      <c r="D5" s="23">
        <v>1086.896</v>
      </c>
      <c r="E5" s="23">
        <v>-1368.8340000000001</v>
      </c>
      <c r="F5" s="23">
        <v>37.241</v>
      </c>
      <c r="G5" s="23">
        <v>3082.28</v>
      </c>
      <c r="H5" s="23">
        <v>5448.232</v>
      </c>
      <c r="I5" s="58">
        <v>5170</v>
      </c>
      <c r="J5" s="58">
        <v>3449</v>
      </c>
      <c r="K5" s="58">
        <v>6592</v>
      </c>
      <c r="L5" s="58">
        <v>8475</v>
      </c>
      <c r="M5" s="58">
        <v>6877</v>
      </c>
      <c r="N5" s="58">
        <v>8189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1183.2739999999999</v>
      </c>
      <c r="C7" s="22">
        <v>-36.279000000000003</v>
      </c>
      <c r="D7" s="22">
        <v>91.067999999999998</v>
      </c>
      <c r="E7" s="22">
        <v>-3061.9720000000002</v>
      </c>
      <c r="F7" s="22">
        <v>-1594.9490000000001</v>
      </c>
      <c r="G7" s="22">
        <v>352.17399999999998</v>
      </c>
      <c r="H7" s="22">
        <v>3566.931</v>
      </c>
      <c r="I7" s="56">
        <v>4314</v>
      </c>
      <c r="J7" s="56">
        <v>-2505</v>
      </c>
      <c r="K7" s="56">
        <v>2343</v>
      </c>
      <c r="L7" s="56">
        <v>-1773</v>
      </c>
      <c r="M7" s="56">
        <v>-1917</v>
      </c>
      <c r="N7" s="56">
        <v>2586</v>
      </c>
    </row>
    <row r="8" spans="1:14" x14ac:dyDescent="0.25">
      <c r="A8" s="20" t="s">
        <v>150</v>
      </c>
      <c r="B8" s="22">
        <v>162.70500000000001</v>
      </c>
      <c r="C8" s="22">
        <v>340.78699999999998</v>
      </c>
      <c r="D8" s="22">
        <v>102.831</v>
      </c>
      <c r="E8" s="22">
        <v>147.429</v>
      </c>
      <c r="F8" s="22">
        <v>-158.941</v>
      </c>
      <c r="G8" s="22">
        <v>-2.923</v>
      </c>
      <c r="H8" s="22">
        <v>-96.718000000000004</v>
      </c>
      <c r="I8" s="56">
        <v>-300</v>
      </c>
      <c r="J8" s="56">
        <v>207</v>
      </c>
      <c r="K8" s="56">
        <v>90</v>
      </c>
      <c r="L8" s="56">
        <v>17</v>
      </c>
      <c r="M8" s="56">
        <v>1315</v>
      </c>
      <c r="N8" s="56">
        <v>828</v>
      </c>
    </row>
    <row r="9" spans="1:14" x14ac:dyDescent="0.25">
      <c r="A9" s="20" t="s">
        <v>18</v>
      </c>
      <c r="B9" s="22">
        <v>176.107</v>
      </c>
      <c r="C9" s="22">
        <v>66.262</v>
      </c>
      <c r="D9" s="22">
        <v>-1163.54</v>
      </c>
      <c r="E9" s="22">
        <v>191.364</v>
      </c>
      <c r="F9" s="22">
        <v>305.74299999999999</v>
      </c>
      <c r="G9" s="22">
        <v>113.794</v>
      </c>
      <c r="H9" s="22">
        <v>184.67400000000001</v>
      </c>
      <c r="I9" s="56">
        <v>-200</v>
      </c>
      <c r="J9" s="56">
        <v>794</v>
      </c>
      <c r="K9" s="56">
        <v>1045</v>
      </c>
      <c r="L9" s="56">
        <v>2435</v>
      </c>
      <c r="M9" s="56">
        <v>2498</v>
      </c>
      <c r="N9" s="56">
        <v>-2612</v>
      </c>
    </row>
    <row r="10" spans="1:14" x14ac:dyDescent="0.25">
      <c r="A10" s="20" t="s">
        <v>19</v>
      </c>
      <c r="B10" s="22">
        <v>549.95699999999999</v>
      </c>
      <c r="C10" s="22">
        <v>809.77599999999995</v>
      </c>
      <c r="D10" s="22">
        <v>701.149</v>
      </c>
      <c r="E10" s="22">
        <v>373.80900000000003</v>
      </c>
      <c r="F10" s="22">
        <v>75.043000000000006</v>
      </c>
      <c r="G10" s="22">
        <v>978.11199999999997</v>
      </c>
      <c r="H10" s="22">
        <v>490.63299999999998</v>
      </c>
      <c r="I10" s="56">
        <v>497</v>
      </c>
      <c r="J10" s="56">
        <v>3015</v>
      </c>
      <c r="K10" s="56">
        <v>142</v>
      </c>
      <c r="L10" s="56">
        <v>739</v>
      </c>
      <c r="M10" s="56">
        <v>856</v>
      </c>
      <c r="N10" s="56">
        <v>295</v>
      </c>
    </row>
    <row r="11" spans="1:14" x14ac:dyDescent="0.25">
      <c r="A11" s="20" t="s">
        <v>20</v>
      </c>
      <c r="B11" s="22">
        <v>3.6139999999999999</v>
      </c>
      <c r="C11" s="22">
        <v>-1.4450000000000001</v>
      </c>
      <c r="D11" s="22">
        <v>3.96</v>
      </c>
      <c r="E11" s="22">
        <v>2.3450000000000002</v>
      </c>
      <c r="F11" s="22">
        <v>1.3360000000000001</v>
      </c>
      <c r="G11" s="22">
        <v>1.742</v>
      </c>
      <c r="H11" s="22">
        <v>2.5139999999999998</v>
      </c>
      <c r="I11" s="56">
        <v>0</v>
      </c>
      <c r="J11" s="56">
        <v>0</v>
      </c>
      <c r="K11" s="56">
        <v>-8</v>
      </c>
      <c r="L11" s="56">
        <v>9</v>
      </c>
      <c r="M11" s="56">
        <v>15</v>
      </c>
      <c r="N11" s="56">
        <v>1</v>
      </c>
    </row>
    <row r="12" spans="1:14" x14ac:dyDescent="0.25">
      <c r="A12" s="20" t="s">
        <v>21</v>
      </c>
      <c r="B12" s="22">
        <v>477.726</v>
      </c>
      <c r="C12" s="22">
        <v>756.97</v>
      </c>
      <c r="D12" s="22">
        <v>1351.4280000000001</v>
      </c>
      <c r="E12" s="22">
        <v>978.19100000000003</v>
      </c>
      <c r="F12" s="22">
        <v>1409.009</v>
      </c>
      <c r="G12" s="22">
        <v>1639.3810000000001</v>
      </c>
      <c r="H12" s="22">
        <v>1300.1980000000001</v>
      </c>
      <c r="I12" s="56">
        <v>858</v>
      </c>
      <c r="J12" s="56">
        <v>1939</v>
      </c>
      <c r="K12" s="56">
        <v>2980</v>
      </c>
      <c r="L12" s="56">
        <v>7048</v>
      </c>
      <c r="M12" s="56">
        <v>4110</v>
      </c>
      <c r="N12" s="56">
        <v>7090</v>
      </c>
    </row>
    <row r="13" spans="1:14" x14ac:dyDescent="0.25">
      <c r="A13" s="29" t="s">
        <v>79</v>
      </c>
      <c r="B13" s="23">
        <v>598.65499999999997</v>
      </c>
      <c r="C13" s="23">
        <v>1389.636</v>
      </c>
      <c r="D13" s="23">
        <v>1672.694</v>
      </c>
      <c r="E13" s="23">
        <v>878.80499999999995</v>
      </c>
      <c r="F13" s="23">
        <v>1191.066</v>
      </c>
      <c r="G13" s="23">
        <v>3884.3220000000001</v>
      </c>
      <c r="H13" s="23">
        <v>1188.8230000000001</v>
      </c>
      <c r="I13" s="58">
        <v>2789</v>
      </c>
      <c r="J13" s="58">
        <v>6742</v>
      </c>
      <c r="K13" s="58">
        <v>4146</v>
      </c>
      <c r="L13" s="58">
        <v>3603</v>
      </c>
      <c r="M13" s="58">
        <v>1272</v>
      </c>
      <c r="N13" s="58">
        <v>3611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20" t="s">
        <v>150</v>
      </c>
      <c r="B16" s="22">
        <v>491.62700000000001</v>
      </c>
      <c r="C16" s="22">
        <v>778.99900000000002</v>
      </c>
      <c r="D16" s="22">
        <v>1005.413</v>
      </c>
      <c r="E16" s="22">
        <v>18.600000000000001</v>
      </c>
      <c r="F16" s="22">
        <v>681.58500000000004</v>
      </c>
      <c r="G16" s="22">
        <v>1266.482</v>
      </c>
      <c r="H16" s="22">
        <v>435.09699999999998</v>
      </c>
      <c r="I16" s="56">
        <v>2038</v>
      </c>
      <c r="J16" s="56">
        <v>5076</v>
      </c>
      <c r="K16" s="56">
        <v>1874</v>
      </c>
      <c r="L16" s="56">
        <v>2301</v>
      </c>
      <c r="M16" s="56">
        <v>2089</v>
      </c>
      <c r="N16" s="56">
        <v>2934</v>
      </c>
    </row>
    <row r="17" spans="1:14" x14ac:dyDescent="0.25">
      <c r="A17" s="20" t="s">
        <v>18</v>
      </c>
      <c r="B17" s="22">
        <v>211.95400000000001</v>
      </c>
      <c r="C17" s="22">
        <v>319.66899999999998</v>
      </c>
      <c r="D17" s="22">
        <v>391.613</v>
      </c>
      <c r="E17" s="22">
        <v>214.09700000000001</v>
      </c>
      <c r="F17" s="22">
        <v>8.8879999999999999</v>
      </c>
      <c r="G17" s="22">
        <v>-184.154</v>
      </c>
      <c r="H17" s="22">
        <v>-102.075</v>
      </c>
      <c r="I17" s="56">
        <v>-137</v>
      </c>
      <c r="J17" s="56">
        <v>213</v>
      </c>
      <c r="K17" s="56">
        <v>17</v>
      </c>
      <c r="L17" s="56">
        <v>468</v>
      </c>
      <c r="M17" s="56">
        <v>557</v>
      </c>
      <c r="N17" s="56">
        <v>37</v>
      </c>
    </row>
    <row r="18" spans="1:14" x14ac:dyDescent="0.25">
      <c r="A18" s="20" t="s">
        <v>19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0</v>
      </c>
      <c r="I18" s="56">
        <v>0</v>
      </c>
      <c r="J18" s="56">
        <v>0</v>
      </c>
      <c r="K18" s="56">
        <v>0</v>
      </c>
      <c r="L18" s="56">
        <v>0</v>
      </c>
      <c r="M18" s="56">
        <v>0</v>
      </c>
      <c r="N18" s="56">
        <v>0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1" t="s">
        <v>147</v>
      </c>
      <c r="B20" s="22">
        <v>-104.926</v>
      </c>
      <c r="C20" s="22">
        <v>290.96800000000002</v>
      </c>
      <c r="D20" s="22">
        <v>275.66800000000001</v>
      </c>
      <c r="E20" s="22">
        <v>646.10799999999995</v>
      </c>
      <c r="F20" s="22">
        <v>500.59300000000002</v>
      </c>
      <c r="G20" s="22">
        <v>2801.9940000000001</v>
      </c>
      <c r="H20" s="22">
        <v>855.80100000000004</v>
      </c>
      <c r="I20" s="56">
        <v>889</v>
      </c>
      <c r="J20" s="56">
        <v>1454</v>
      </c>
      <c r="K20" s="56">
        <v>2256</v>
      </c>
      <c r="L20" s="56">
        <v>834</v>
      </c>
      <c r="M20" s="56">
        <v>-1375</v>
      </c>
      <c r="N20" s="56">
        <v>641</v>
      </c>
    </row>
    <row r="21" spans="1:14" ht="20.45" customHeight="1" x14ac:dyDescent="0.25">
      <c r="A21" s="12" t="s">
        <v>80</v>
      </c>
      <c r="B21" s="23">
        <v>1954.7280000000001</v>
      </c>
      <c r="C21" s="23">
        <v>546.43499999999995</v>
      </c>
      <c r="D21" s="23">
        <v>-585.798</v>
      </c>
      <c r="E21" s="23">
        <v>-2247.6390000000001</v>
      </c>
      <c r="F21" s="23">
        <v>-1153.825</v>
      </c>
      <c r="G21" s="23">
        <v>-802.04200000000003</v>
      </c>
      <c r="H21" s="23">
        <v>4259.4089999999997</v>
      </c>
      <c r="I21" s="58">
        <v>2381</v>
      </c>
      <c r="J21" s="58">
        <v>-3294</v>
      </c>
      <c r="K21" s="58">
        <v>2446</v>
      </c>
      <c r="L21" s="58">
        <v>4873</v>
      </c>
      <c r="M21" s="58">
        <v>5605</v>
      </c>
      <c r="N21" s="58">
        <v>4577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81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78</v>
      </c>
      <c r="B4" s="23">
        <v>21956.703000000001</v>
      </c>
      <c r="C4" s="23">
        <v>24534.916000000001</v>
      </c>
      <c r="D4" s="23">
        <v>31722.871999999999</v>
      </c>
      <c r="E4" s="23">
        <v>35863.428999999996</v>
      </c>
      <c r="F4" s="23">
        <v>33344.78</v>
      </c>
      <c r="G4" s="23">
        <v>34651.745999999999</v>
      </c>
      <c r="H4" s="23">
        <v>46605</v>
      </c>
      <c r="I4" s="58">
        <v>52367</v>
      </c>
      <c r="J4" s="58">
        <v>57381</v>
      </c>
      <c r="K4" s="58">
        <v>66019</v>
      </c>
      <c r="L4" s="58">
        <v>65554</v>
      </c>
      <c r="M4" s="58">
        <v>78772</v>
      </c>
      <c r="N4" s="58">
        <v>88352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8767.0040000000008</v>
      </c>
      <c r="C6" s="25">
        <v>9216.89</v>
      </c>
      <c r="D6" s="25">
        <v>12795.212</v>
      </c>
      <c r="E6" s="25">
        <v>11680.643</v>
      </c>
      <c r="F6" s="25">
        <v>8625.6769999999997</v>
      </c>
      <c r="G6" s="25">
        <v>9062.5239999999994</v>
      </c>
      <c r="H6" s="25">
        <v>13612</v>
      </c>
      <c r="I6" s="35">
        <v>16963</v>
      </c>
      <c r="J6" s="35">
        <v>16795</v>
      </c>
      <c r="K6" s="35">
        <v>18865</v>
      </c>
      <c r="L6" s="35">
        <v>14949</v>
      </c>
      <c r="M6" s="35">
        <v>15081</v>
      </c>
      <c r="N6" s="35">
        <v>18847</v>
      </c>
    </row>
    <row r="7" spans="1:14" x14ac:dyDescent="0.25">
      <c r="A7" s="20" t="s">
        <v>151</v>
      </c>
      <c r="B7" s="25">
        <v>1458.0119999999999</v>
      </c>
      <c r="C7" s="25">
        <v>1801.5239999999999</v>
      </c>
      <c r="D7" s="25">
        <v>1975.45</v>
      </c>
      <c r="E7" s="25">
        <v>2208.203</v>
      </c>
      <c r="F7" s="25">
        <v>2011.6679999999999</v>
      </c>
      <c r="G7" s="25">
        <v>1999.346</v>
      </c>
      <c r="H7" s="25">
        <v>2310</v>
      </c>
      <c r="I7" s="35">
        <v>1943</v>
      </c>
      <c r="J7" s="35">
        <v>2227</v>
      </c>
      <c r="K7" s="35">
        <v>2303</v>
      </c>
      <c r="L7" s="35">
        <v>2292</v>
      </c>
      <c r="M7" s="35">
        <v>3685</v>
      </c>
      <c r="N7" s="35">
        <v>4564</v>
      </c>
    </row>
    <row r="8" spans="1:14" x14ac:dyDescent="0.25">
      <c r="A8" s="20" t="s">
        <v>28</v>
      </c>
      <c r="B8" s="25">
        <v>2833.9</v>
      </c>
      <c r="C8" s="25">
        <v>3040.1</v>
      </c>
      <c r="D8" s="25">
        <v>2991.4830000000002</v>
      </c>
      <c r="E8" s="25">
        <v>3727.1660000000002</v>
      </c>
      <c r="F8" s="25">
        <v>3607.0140000000001</v>
      </c>
      <c r="G8" s="25">
        <v>3656.02</v>
      </c>
      <c r="H8" s="25">
        <v>4307</v>
      </c>
      <c r="I8" s="35">
        <v>3818</v>
      </c>
      <c r="J8" s="35">
        <v>5097</v>
      </c>
      <c r="K8" s="35">
        <v>6143</v>
      </c>
      <c r="L8" s="35">
        <v>8423</v>
      </c>
      <c r="M8" s="35">
        <v>11937</v>
      </c>
      <c r="N8" s="35">
        <v>9967</v>
      </c>
    </row>
    <row r="9" spans="1:14" x14ac:dyDescent="0.25">
      <c r="A9" s="20" t="s">
        <v>29</v>
      </c>
      <c r="B9" s="25">
        <v>6722.991</v>
      </c>
      <c r="C9" s="25">
        <v>7533.6840000000002</v>
      </c>
      <c r="D9" s="25">
        <v>9487.1409999999996</v>
      </c>
      <c r="E9" s="25">
        <v>10091.465</v>
      </c>
      <c r="F9" s="25">
        <v>10062.914000000001</v>
      </c>
      <c r="G9" s="25">
        <v>10066.58</v>
      </c>
      <c r="H9" s="25">
        <v>16690</v>
      </c>
      <c r="I9" s="35">
        <v>19131</v>
      </c>
      <c r="J9" s="35">
        <v>21989</v>
      </c>
      <c r="K9" s="35">
        <v>25156</v>
      </c>
      <c r="L9" s="35">
        <v>20337</v>
      </c>
      <c r="M9" s="35">
        <v>25164</v>
      </c>
      <c r="N9" s="35">
        <v>25192</v>
      </c>
    </row>
    <row r="10" spans="1:14" x14ac:dyDescent="0.25">
      <c r="A10" s="20" t="s">
        <v>30</v>
      </c>
      <c r="B10" s="25">
        <v>11.664999999999999</v>
      </c>
      <c r="C10" s="25">
        <v>10.161</v>
      </c>
      <c r="D10" s="25">
        <v>14.12</v>
      </c>
      <c r="E10" s="25">
        <v>16.466999999999999</v>
      </c>
      <c r="F10" s="25">
        <v>17.690999999999999</v>
      </c>
      <c r="G10" s="25">
        <v>20.16</v>
      </c>
      <c r="H10" s="25">
        <v>23</v>
      </c>
      <c r="I10" s="35">
        <v>16</v>
      </c>
      <c r="J10" s="35">
        <v>24</v>
      </c>
      <c r="K10" s="35">
        <v>16</v>
      </c>
      <c r="L10" s="35">
        <v>25</v>
      </c>
      <c r="M10" s="35">
        <v>40</v>
      </c>
      <c r="N10" s="35">
        <v>39</v>
      </c>
    </row>
    <row r="11" spans="1:14" x14ac:dyDescent="0.25">
      <c r="A11" s="20" t="s">
        <v>31</v>
      </c>
      <c r="B11" s="25">
        <v>2163.1309999999999</v>
      </c>
      <c r="C11" s="25">
        <v>2932.5569999999998</v>
      </c>
      <c r="D11" s="25">
        <v>4459.4660000000003</v>
      </c>
      <c r="E11" s="25">
        <v>8139.4849999999997</v>
      </c>
      <c r="F11" s="25">
        <v>9019.8160000000007</v>
      </c>
      <c r="G11" s="25">
        <v>9847.116</v>
      </c>
      <c r="H11" s="25">
        <v>9665</v>
      </c>
      <c r="I11" s="35">
        <v>10497</v>
      </c>
      <c r="J11" s="35">
        <v>11249</v>
      </c>
      <c r="K11" s="35">
        <v>13535</v>
      </c>
      <c r="L11" s="35">
        <v>19529</v>
      </c>
      <c r="M11" s="35">
        <v>22865</v>
      </c>
      <c r="N11" s="35">
        <v>29743</v>
      </c>
    </row>
    <row r="12" spans="1:14" x14ac:dyDescent="0.25">
      <c r="A12" s="29" t="s">
        <v>79</v>
      </c>
      <c r="B12" s="23">
        <v>7429.1</v>
      </c>
      <c r="C12" s="23">
        <v>8779.2999999999993</v>
      </c>
      <c r="D12" s="23">
        <v>11455.018</v>
      </c>
      <c r="E12" s="23">
        <v>14912.817999999999</v>
      </c>
      <c r="F12" s="23">
        <v>15893.454</v>
      </c>
      <c r="G12" s="23">
        <v>19790.423999999999</v>
      </c>
      <c r="H12" s="23">
        <v>21895</v>
      </c>
      <c r="I12" s="58">
        <v>24111</v>
      </c>
      <c r="J12" s="58">
        <v>31330</v>
      </c>
      <c r="K12" s="58">
        <v>35331</v>
      </c>
      <c r="L12" s="58">
        <v>38721</v>
      </c>
      <c r="M12" s="58">
        <v>41110</v>
      </c>
      <c r="N12" s="58">
        <v>45233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5547.7</v>
      </c>
      <c r="C15" s="25">
        <v>6275.4</v>
      </c>
      <c r="D15" s="25">
        <v>8189.2079999999996</v>
      </c>
      <c r="E15" s="25">
        <v>8720.4590000000007</v>
      </c>
      <c r="F15" s="25">
        <v>8957.366</v>
      </c>
      <c r="G15" s="25">
        <v>10111.206</v>
      </c>
      <c r="H15" s="25">
        <v>11006</v>
      </c>
      <c r="I15" s="35">
        <v>12679</v>
      </c>
      <c r="J15" s="35">
        <v>18173</v>
      </c>
      <c r="K15" s="35">
        <v>20005</v>
      </c>
      <c r="L15" s="35">
        <v>22127</v>
      </c>
      <c r="M15" s="35">
        <v>24836</v>
      </c>
      <c r="N15" s="35">
        <v>28128</v>
      </c>
    </row>
    <row r="16" spans="1:14" x14ac:dyDescent="0.25">
      <c r="A16" s="20" t="s">
        <v>28</v>
      </c>
      <c r="B16" s="25">
        <v>1303</v>
      </c>
      <c r="C16" s="25">
        <v>1632.5</v>
      </c>
      <c r="D16" s="25">
        <v>2105.3229999999999</v>
      </c>
      <c r="E16" s="25">
        <v>2367.3829999999998</v>
      </c>
      <c r="F16" s="25">
        <v>2346.4650000000001</v>
      </c>
      <c r="G16" s="25">
        <v>2142.4789999999998</v>
      </c>
      <c r="H16" s="25">
        <v>2054</v>
      </c>
      <c r="I16" s="35">
        <v>1910</v>
      </c>
      <c r="J16" s="35">
        <v>2133</v>
      </c>
      <c r="K16" s="35">
        <v>2150</v>
      </c>
      <c r="L16" s="35">
        <v>2613</v>
      </c>
      <c r="M16" s="35">
        <v>3175</v>
      </c>
      <c r="N16" s="35">
        <v>3215</v>
      </c>
    </row>
    <row r="17" spans="1:14" x14ac:dyDescent="0.25">
      <c r="A17" s="20" t="s">
        <v>29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578.4</v>
      </c>
      <c r="C19" s="25">
        <v>871.4</v>
      </c>
      <c r="D19" s="25">
        <v>1160.4870000000001</v>
      </c>
      <c r="E19" s="25">
        <v>3824.9760000000001</v>
      </c>
      <c r="F19" s="25">
        <v>4589.6229999999996</v>
      </c>
      <c r="G19" s="25">
        <v>7536.7389999999996</v>
      </c>
      <c r="H19" s="25">
        <v>8835</v>
      </c>
      <c r="I19" s="35">
        <v>9522</v>
      </c>
      <c r="J19" s="35">
        <v>11024</v>
      </c>
      <c r="K19" s="35">
        <v>13175</v>
      </c>
      <c r="L19" s="35">
        <v>13981</v>
      </c>
      <c r="M19" s="35">
        <v>13099</v>
      </c>
      <c r="N19" s="35">
        <v>13890</v>
      </c>
    </row>
    <row r="20" spans="1:14" x14ac:dyDescent="0.25">
      <c r="A20" s="12" t="s">
        <v>82</v>
      </c>
      <c r="B20" s="23">
        <v>14527.602999999999</v>
      </c>
      <c r="C20" s="23">
        <v>15755.616</v>
      </c>
      <c r="D20" s="23">
        <v>20267.853999999999</v>
      </c>
      <c r="E20" s="23">
        <v>20950.611000000001</v>
      </c>
      <c r="F20" s="23">
        <v>17451.326000000001</v>
      </c>
      <c r="G20" s="23">
        <v>14861.322</v>
      </c>
      <c r="H20" s="23">
        <v>24710</v>
      </c>
      <c r="I20" s="58">
        <v>28256</v>
      </c>
      <c r="J20" s="58">
        <v>26051</v>
      </c>
      <c r="K20" s="58">
        <v>30688</v>
      </c>
      <c r="L20" s="58">
        <v>26833</v>
      </c>
      <c r="M20" s="58">
        <v>37662</v>
      </c>
      <c r="N20" s="58">
        <v>43118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6" tint="0.59999389629810485"/>
  </sheetPr>
  <dimension ref="A1:N17"/>
  <sheetViews>
    <sheetView zoomScale="85" zoomScaleNormal="85" zoomScalePageLayoutView="125" workbookViewId="0">
      <selection activeCell="B3" sqref="B3:N12"/>
    </sheetView>
  </sheetViews>
  <sheetFormatPr defaultColWidth="11.25" defaultRowHeight="15.75" x14ac:dyDescent="0.25"/>
  <cols>
    <col min="1" max="1" width="49.5" customWidth="1"/>
  </cols>
  <sheetData>
    <row r="1" spans="1:14" ht="18.75" x14ac:dyDescent="0.3">
      <c r="A1" s="4" t="s">
        <v>13</v>
      </c>
    </row>
    <row r="2" spans="1:14" ht="28.9" customHeight="1" x14ac:dyDescent="0.25">
      <c r="A2" s="16"/>
      <c r="B2" s="6">
        <v>2012</v>
      </c>
      <c r="C2" s="6">
        <v>2013</v>
      </c>
      <c r="D2" s="6">
        <v>2014</v>
      </c>
      <c r="E2" s="6">
        <v>2015</v>
      </c>
      <c r="F2" s="6">
        <v>2016</v>
      </c>
      <c r="G2" s="6">
        <v>2017</v>
      </c>
      <c r="H2" s="6">
        <v>2018</v>
      </c>
      <c r="I2" s="6">
        <v>2019</v>
      </c>
      <c r="J2" s="6">
        <v>2020</v>
      </c>
      <c r="K2" s="6">
        <v>2021</v>
      </c>
      <c r="L2" s="6">
        <v>2022</v>
      </c>
      <c r="M2" s="6">
        <v>2023</v>
      </c>
      <c r="N2" s="6">
        <v>2024</v>
      </c>
    </row>
    <row r="3" spans="1:14" ht="40.15" customHeight="1" x14ac:dyDescent="0.25">
      <c r="A3" s="12" t="s">
        <v>11</v>
      </c>
      <c r="B3" s="53">
        <v>2.54</v>
      </c>
      <c r="C3" s="53">
        <v>1.05</v>
      </c>
      <c r="D3" s="53">
        <v>0.8</v>
      </c>
      <c r="E3" s="53">
        <v>5.17</v>
      </c>
      <c r="F3" s="53">
        <v>1.49</v>
      </c>
      <c r="G3" s="53">
        <v>2.21</v>
      </c>
      <c r="H3" s="53">
        <v>7.13</v>
      </c>
      <c r="I3" s="60">
        <v>3.8473361772092494</v>
      </c>
      <c r="J3" s="60">
        <v>2.759661505905127</v>
      </c>
      <c r="K3" s="60">
        <v>6.6259688334560849</v>
      </c>
      <c r="L3" s="60">
        <v>11.157064480808279</v>
      </c>
      <c r="M3" s="60">
        <v>2.8450189589903094</v>
      </c>
      <c r="N3" s="60">
        <v>2.8495850769011852</v>
      </c>
    </row>
    <row r="4" spans="1:14" ht="28.15" customHeight="1" x14ac:dyDescent="0.25">
      <c r="A4" s="9" t="s">
        <v>154</v>
      </c>
      <c r="B4" s="18">
        <v>-2.23</v>
      </c>
      <c r="C4" s="18">
        <v>-2.98</v>
      </c>
      <c r="D4" s="18">
        <v>-3.71</v>
      </c>
      <c r="E4" s="18">
        <v>3.27</v>
      </c>
      <c r="F4" s="18">
        <v>-2.82</v>
      </c>
      <c r="G4" s="18">
        <v>-1.64</v>
      </c>
      <c r="H4" s="18">
        <v>-0.61699999999999999</v>
      </c>
      <c r="I4" s="61">
        <v>-1.1130543363043119</v>
      </c>
      <c r="J4" s="61">
        <v>-6.4091768396988824E-2</v>
      </c>
      <c r="K4" s="61">
        <v>-0.52921650927010067</v>
      </c>
      <c r="L4" s="61">
        <v>0.48425865250795497</v>
      </c>
      <c r="M4" s="61">
        <v>-4.3726790694662769</v>
      </c>
      <c r="N4" s="61">
        <v>-6.2654083608139626</v>
      </c>
    </row>
    <row r="5" spans="1:14" ht="28.15" customHeight="1" x14ac:dyDescent="0.25">
      <c r="A5" s="10" t="s">
        <v>155</v>
      </c>
      <c r="B5" s="18">
        <v>0.03</v>
      </c>
      <c r="C5" s="18">
        <v>1.42</v>
      </c>
      <c r="D5" s="18">
        <v>4.13</v>
      </c>
      <c r="E5" s="18">
        <v>-0.16</v>
      </c>
      <c r="F5" s="18">
        <v>0.57999999999999996</v>
      </c>
      <c r="G5" s="18">
        <v>0.56999999999999995</v>
      </c>
      <c r="H5" s="18">
        <v>1.0249999999999999</v>
      </c>
      <c r="I5" s="61">
        <v>0.19797769752298008</v>
      </c>
      <c r="J5" s="61">
        <v>-9.4744353282505203E-2</v>
      </c>
      <c r="K5" s="61">
        <v>2.4338021513277139</v>
      </c>
      <c r="L5" s="61">
        <v>2.4518780195402772</v>
      </c>
      <c r="M5" s="61">
        <v>-0.69155671049375922</v>
      </c>
      <c r="N5" s="61">
        <v>0.97140426382849188</v>
      </c>
    </row>
    <row r="6" spans="1:14" ht="28.15" customHeight="1" x14ac:dyDescent="0.25">
      <c r="A6" s="11" t="s">
        <v>4</v>
      </c>
      <c r="B6" s="18">
        <v>1.1299999999999999</v>
      </c>
      <c r="C6" s="18">
        <v>1.22</v>
      </c>
      <c r="D6" s="18">
        <v>2.09</v>
      </c>
      <c r="E6" s="18">
        <v>0.82</v>
      </c>
      <c r="F6" s="18">
        <v>1.06</v>
      </c>
      <c r="G6" s="18">
        <v>1.33</v>
      </c>
      <c r="H6" s="18">
        <v>0.443</v>
      </c>
      <c r="I6" s="61">
        <v>1.1522849399609394</v>
      </c>
      <c r="J6" s="61">
        <v>-0.15233405821892992</v>
      </c>
      <c r="K6" s="61">
        <v>0.92260325529135345</v>
      </c>
      <c r="L6" s="61">
        <v>1.8930690218435975</v>
      </c>
      <c r="M6" s="61">
        <v>1.4205255053257053</v>
      </c>
      <c r="N6" s="61">
        <v>1.1662816801134299</v>
      </c>
    </row>
    <row r="7" spans="1:14" ht="28.15" customHeight="1" x14ac:dyDescent="0.25">
      <c r="A7" s="11" t="s">
        <v>5</v>
      </c>
      <c r="B7" s="18">
        <v>0.1</v>
      </c>
      <c r="C7" s="18">
        <v>0.1</v>
      </c>
      <c r="D7" s="18">
        <v>0.15</v>
      </c>
      <c r="E7" s="18">
        <v>-0.05</v>
      </c>
      <c r="F7" s="18">
        <v>0.04</v>
      </c>
      <c r="G7" s="18">
        <v>0.02</v>
      </c>
      <c r="H7" s="18">
        <v>-6.3E-2</v>
      </c>
      <c r="I7" s="61">
        <v>0.23538362193976434</v>
      </c>
      <c r="J7" s="61">
        <v>-0.17741344585253427</v>
      </c>
      <c r="K7" s="61">
        <v>-0.15364350269131954</v>
      </c>
      <c r="L7" s="61">
        <v>0.1968893731907343</v>
      </c>
      <c r="M7" s="61">
        <v>-0.33274081070478412</v>
      </c>
      <c r="N7" s="61">
        <v>-0.29430466949153899</v>
      </c>
    </row>
    <row r="8" spans="1:14" ht="28.15" customHeight="1" x14ac:dyDescent="0.25">
      <c r="A8" s="11" t="s">
        <v>6</v>
      </c>
      <c r="B8" s="18">
        <v>-1.19</v>
      </c>
      <c r="C8" s="18">
        <v>0.15</v>
      </c>
      <c r="D8" s="18">
        <v>1.86</v>
      </c>
      <c r="E8" s="18">
        <v>-0.78</v>
      </c>
      <c r="F8" s="18">
        <v>-0.66</v>
      </c>
      <c r="G8" s="18">
        <v>-0.95</v>
      </c>
      <c r="H8" s="18">
        <v>0.54</v>
      </c>
      <c r="I8" s="61">
        <v>-1.5217824860291742</v>
      </c>
      <c r="J8" s="61">
        <v>-1.5790725547084199E-2</v>
      </c>
      <c r="K8" s="61">
        <v>1.378338089361258</v>
      </c>
      <c r="L8" s="61">
        <v>-0.1835085420030145</v>
      </c>
      <c r="M8" s="61">
        <v>-2.2260190181221251</v>
      </c>
      <c r="N8" s="61">
        <v>-0.23265977250344635</v>
      </c>
    </row>
    <row r="9" spans="1:14" ht="28.15" customHeight="1" x14ac:dyDescent="0.25">
      <c r="A9" s="11" t="s">
        <v>7</v>
      </c>
      <c r="B9" s="18">
        <v>7.0000000000000007E-2</v>
      </c>
      <c r="C9" s="18">
        <v>0.02</v>
      </c>
      <c r="D9" s="18">
        <v>0</v>
      </c>
      <c r="E9" s="18">
        <v>-0.05</v>
      </c>
      <c r="F9" s="18">
        <v>0.14000000000000001</v>
      </c>
      <c r="G9" s="18">
        <v>0.05</v>
      </c>
      <c r="H9" s="18">
        <v>-0.05</v>
      </c>
      <c r="I9" s="61">
        <v>4.1967622516392092E-2</v>
      </c>
      <c r="J9" s="61">
        <v>3.7154648346080475E-3</v>
      </c>
      <c r="K9" s="61">
        <v>8.9068697212359146E-2</v>
      </c>
      <c r="L9" s="61">
        <v>0.27016535350443799</v>
      </c>
      <c r="M9" s="61">
        <v>0.20293221504652931</v>
      </c>
      <c r="N9" s="61">
        <v>0.13124397423271333</v>
      </c>
    </row>
    <row r="10" spans="1:14" ht="28.15" customHeight="1" x14ac:dyDescent="0.25">
      <c r="A10" s="11" t="s">
        <v>8</v>
      </c>
      <c r="B10" s="18">
        <v>-7.0000000000000007E-2</v>
      </c>
      <c r="C10" s="18">
        <v>-0.06</v>
      </c>
      <c r="D10" s="18">
        <v>0.05</v>
      </c>
      <c r="E10" s="18">
        <v>-0.1</v>
      </c>
      <c r="F10" s="18">
        <v>-0.02</v>
      </c>
      <c r="G10" s="18">
        <v>0.11</v>
      </c>
      <c r="H10" s="18">
        <v>0.155</v>
      </c>
      <c r="I10" s="61">
        <v>0.29012399913505837</v>
      </c>
      <c r="J10" s="61">
        <v>0.24707841150143514</v>
      </c>
      <c r="K10" s="61">
        <v>0.19743561215406277</v>
      </c>
      <c r="L10" s="61">
        <v>0.27526281300452171</v>
      </c>
      <c r="M10" s="61">
        <v>0.24374539796091513</v>
      </c>
      <c r="N10" s="61">
        <v>0.20084305147733406</v>
      </c>
    </row>
    <row r="11" spans="1:14" ht="28.15" customHeight="1" x14ac:dyDescent="0.25">
      <c r="A11" s="10" t="s">
        <v>9</v>
      </c>
      <c r="B11" s="18">
        <v>2.87</v>
      </c>
      <c r="C11" s="18">
        <v>0.75</v>
      </c>
      <c r="D11" s="18">
        <v>-0.74</v>
      </c>
      <c r="E11" s="18">
        <v>-2.71</v>
      </c>
      <c r="F11" s="18">
        <v>-1.35</v>
      </c>
      <c r="G11" s="18">
        <v>-0.87</v>
      </c>
      <c r="H11" s="18">
        <v>4.101</v>
      </c>
      <c r="I11" s="61">
        <v>2.1722806350332515</v>
      </c>
      <c r="J11" s="61">
        <v>-3.059685291299727</v>
      </c>
      <c r="K11" s="61">
        <v>1.8155169448452542</v>
      </c>
      <c r="L11" s="61">
        <v>3.1049900179885057</v>
      </c>
      <c r="M11" s="61">
        <v>3.1771929199323936</v>
      </c>
      <c r="N11" s="61">
        <v>2.2753926896330641</v>
      </c>
    </row>
    <row r="12" spans="1:14" ht="28.15" customHeight="1" x14ac:dyDescent="0.25">
      <c r="A12" s="10" t="s">
        <v>10</v>
      </c>
      <c r="B12" s="18">
        <v>1.87</v>
      </c>
      <c r="C12" s="18">
        <v>1.86</v>
      </c>
      <c r="D12" s="18">
        <v>1.1100000000000001</v>
      </c>
      <c r="E12" s="18">
        <v>4.7699999999999996</v>
      </c>
      <c r="F12" s="18">
        <v>5.08</v>
      </c>
      <c r="G12" s="18">
        <v>4.16</v>
      </c>
      <c r="H12" s="18">
        <v>2.6179999999999999</v>
      </c>
      <c r="I12" s="61">
        <v>2.5901321809573297</v>
      </c>
      <c r="J12" s="61">
        <v>5.9772540526756952</v>
      </c>
      <c r="K12" s="61">
        <v>2.9058662465532175</v>
      </c>
      <c r="L12" s="61">
        <v>5.1153006083340298</v>
      </c>
      <c r="M12" s="61">
        <v>4.732061819017952</v>
      </c>
      <c r="N12" s="61">
        <v>5.8676993479875588</v>
      </c>
    </row>
    <row r="13" spans="1:14" x14ac:dyDescent="0.25">
      <c r="A13" s="10"/>
    </row>
    <row r="14" spans="1:14" x14ac:dyDescent="0.25">
      <c r="A14" s="1"/>
    </row>
    <row r="17" spans="2:2" x14ac:dyDescent="0.25">
      <c r="B17" s="52"/>
    </row>
  </sheetData>
  <pageMargins left="0.75" right="0.75" top="1" bottom="1" header="0.5" footer="0.5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6" tint="0.59999389629810485"/>
  </sheetPr>
  <dimension ref="A1:N380"/>
  <sheetViews>
    <sheetView zoomScale="90" zoomScaleNormal="90" workbookViewId="0">
      <selection activeCell="B5" sqref="B5:N23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83</v>
      </c>
      <c r="H1" s="24"/>
    </row>
    <row r="2" spans="1:14" ht="18.75" x14ac:dyDescent="0.3">
      <c r="A2" s="4" t="s">
        <v>84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85</v>
      </c>
      <c r="B5" s="23">
        <v>3759.7159999999999</v>
      </c>
      <c r="C5" s="23">
        <v>3893.8530000000001</v>
      </c>
      <c r="D5" s="23">
        <v>1940.0989999999999</v>
      </c>
      <c r="E5" s="23">
        <v>3448.1550000000002</v>
      </c>
      <c r="F5" s="23">
        <v>5058.7579999999998</v>
      </c>
      <c r="G5" s="23">
        <v>5622.393</v>
      </c>
      <c r="H5" s="23">
        <v>5627.0379999999996</v>
      </c>
      <c r="I5" s="58">
        <v>5942</v>
      </c>
      <c r="J5" s="58">
        <v>9145</v>
      </c>
      <c r="K5" s="58">
        <v>9012</v>
      </c>
      <c r="L5" s="58">
        <v>10972</v>
      </c>
      <c r="M5" s="58">
        <v>15635</v>
      </c>
      <c r="N5" s="58">
        <v>16966</v>
      </c>
    </row>
    <row r="6" spans="1:14" x14ac:dyDescent="0.25">
      <c r="A6" s="20" t="s">
        <v>16</v>
      </c>
      <c r="B6" s="25">
        <v>0</v>
      </c>
      <c r="C6" s="25">
        <v>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35">
        <v>0</v>
      </c>
      <c r="J6" s="35">
        <v>0</v>
      </c>
      <c r="K6" s="35">
        <v>0</v>
      </c>
      <c r="L6" s="35">
        <v>0</v>
      </c>
      <c r="M6" s="35">
        <v>0</v>
      </c>
      <c r="N6" s="35">
        <v>0</v>
      </c>
    </row>
    <row r="7" spans="1:14" x14ac:dyDescent="0.25">
      <c r="A7" s="20" t="s">
        <v>17</v>
      </c>
      <c r="B7" s="25">
        <v>2178.384</v>
      </c>
      <c r="C7" s="25">
        <v>2394.2559999999999</v>
      </c>
      <c r="D7" s="25">
        <v>270.37900000000002</v>
      </c>
      <c r="E7" s="25">
        <v>3037.462</v>
      </c>
      <c r="F7" s="25">
        <v>3492.1</v>
      </c>
      <c r="G7" s="25">
        <v>3912.19</v>
      </c>
      <c r="H7" s="25">
        <v>3675.8470000000002</v>
      </c>
      <c r="I7" s="35">
        <v>3656</v>
      </c>
      <c r="J7" s="35">
        <v>5356</v>
      </c>
      <c r="K7" s="35">
        <v>3450</v>
      </c>
      <c r="L7" s="35">
        <v>7844</v>
      </c>
      <c r="M7" s="35">
        <v>10332</v>
      </c>
      <c r="N7" s="35">
        <v>13047</v>
      </c>
    </row>
    <row r="8" spans="1:14" x14ac:dyDescent="0.25">
      <c r="A8" s="20" t="s">
        <v>150</v>
      </c>
      <c r="B8" s="25">
        <v>220.50899999999999</v>
      </c>
      <c r="C8" s="25">
        <v>135.601</v>
      </c>
      <c r="D8" s="25">
        <v>148.209</v>
      </c>
      <c r="E8" s="25">
        <v>210.49299999999999</v>
      </c>
      <c r="F8" s="25">
        <v>10.247</v>
      </c>
      <c r="G8" s="25">
        <v>273.20600000000002</v>
      </c>
      <c r="H8" s="25">
        <v>261.93299999999999</v>
      </c>
      <c r="I8" s="35">
        <v>707</v>
      </c>
      <c r="J8" s="35">
        <v>553</v>
      </c>
      <c r="K8" s="35">
        <v>911</v>
      </c>
      <c r="L8" s="35">
        <v>48</v>
      </c>
      <c r="M8" s="35">
        <v>829</v>
      </c>
      <c r="N8" s="35">
        <v>273</v>
      </c>
    </row>
    <row r="9" spans="1:14" x14ac:dyDescent="0.25">
      <c r="A9" s="20" t="s">
        <v>18</v>
      </c>
      <c r="B9" s="25">
        <v>38.56</v>
      </c>
      <c r="C9" s="25">
        <v>32.39</v>
      </c>
      <c r="D9" s="25">
        <v>121.331</v>
      </c>
      <c r="E9" s="25">
        <v>50.069000000000003</v>
      </c>
      <c r="F9" s="25">
        <v>39.701000000000001</v>
      </c>
      <c r="G9" s="25">
        <v>51.506</v>
      </c>
      <c r="H9" s="25">
        <v>194.02199999999999</v>
      </c>
      <c r="I9" s="35">
        <v>111</v>
      </c>
      <c r="J9" s="35">
        <v>83</v>
      </c>
      <c r="K9" s="35">
        <v>131</v>
      </c>
      <c r="L9" s="35">
        <v>-231</v>
      </c>
      <c r="M9" s="35">
        <v>167</v>
      </c>
      <c r="N9" s="35">
        <v>113</v>
      </c>
    </row>
    <row r="10" spans="1:14" x14ac:dyDescent="0.25">
      <c r="A10" s="20" t="s">
        <v>19</v>
      </c>
      <c r="B10" s="25">
        <v>499.15600000000001</v>
      </c>
      <c r="C10" s="25">
        <v>611.70899999999995</v>
      </c>
      <c r="D10" s="25">
        <v>1083.7850000000001</v>
      </c>
      <c r="E10" s="25">
        <v>-840.11800000000005</v>
      </c>
      <c r="F10" s="25">
        <v>743.04300000000001</v>
      </c>
      <c r="G10" s="25">
        <v>633.44799999999998</v>
      </c>
      <c r="H10" s="25">
        <v>751.50199999999995</v>
      </c>
      <c r="I10" s="35">
        <v>621</v>
      </c>
      <c r="J10" s="35">
        <v>1120</v>
      </c>
      <c r="K10" s="35">
        <v>1780</v>
      </c>
      <c r="L10" s="35">
        <v>2167</v>
      </c>
      <c r="M10" s="35">
        <v>2073</v>
      </c>
      <c r="N10" s="35">
        <v>1436</v>
      </c>
    </row>
    <row r="11" spans="1:14" x14ac:dyDescent="0.25">
      <c r="A11" s="20" t="s">
        <v>20</v>
      </c>
      <c r="B11" s="25">
        <v>328.791</v>
      </c>
      <c r="C11" s="25">
        <v>561.79499999999996</v>
      </c>
      <c r="D11" s="25">
        <v>200.553</v>
      </c>
      <c r="E11" s="25">
        <v>855.12</v>
      </c>
      <c r="F11" s="25">
        <v>660.82600000000002</v>
      </c>
      <c r="G11" s="25">
        <v>697.548</v>
      </c>
      <c r="H11" s="25">
        <v>594.63</v>
      </c>
      <c r="I11" s="35">
        <v>288</v>
      </c>
      <c r="J11" s="35">
        <v>316</v>
      </c>
      <c r="K11" s="35">
        <v>283</v>
      </c>
      <c r="L11" s="35">
        <v>15</v>
      </c>
      <c r="M11" s="35">
        <v>75</v>
      </c>
      <c r="N11" s="35">
        <v>840</v>
      </c>
    </row>
    <row r="12" spans="1:14" x14ac:dyDescent="0.25">
      <c r="A12" s="20" t="s">
        <v>21</v>
      </c>
      <c r="B12" s="25">
        <v>494.31599999999997</v>
      </c>
      <c r="C12" s="25">
        <v>158.102</v>
      </c>
      <c r="D12" s="25">
        <v>115.842</v>
      </c>
      <c r="E12" s="25">
        <v>135.12899999999999</v>
      </c>
      <c r="F12" s="25">
        <v>112.84099999999999</v>
      </c>
      <c r="G12" s="25">
        <v>54.494999999999997</v>
      </c>
      <c r="H12" s="25">
        <v>149.10400000000001</v>
      </c>
      <c r="I12" s="35">
        <v>559</v>
      </c>
      <c r="J12" s="35">
        <v>1718</v>
      </c>
      <c r="K12" s="35">
        <v>2458</v>
      </c>
      <c r="L12" s="35">
        <v>1129</v>
      </c>
      <c r="M12" s="35">
        <v>2159</v>
      </c>
      <c r="N12" s="35">
        <v>1257</v>
      </c>
    </row>
    <row r="13" spans="1:14" x14ac:dyDescent="0.25">
      <c r="A13" s="51" t="s">
        <v>152</v>
      </c>
      <c r="B13" s="25"/>
      <c r="C13" s="25"/>
      <c r="D13" s="25"/>
      <c r="E13" s="25"/>
      <c r="F13" s="25"/>
      <c r="G13" s="25"/>
      <c r="H13" s="25">
        <v>1.8420000000000001</v>
      </c>
      <c r="I13" s="35">
        <v>136</v>
      </c>
      <c r="J13" s="35">
        <v>1039</v>
      </c>
      <c r="K13" s="35">
        <v>1858</v>
      </c>
      <c r="L13" s="35">
        <v>992</v>
      </c>
      <c r="M13" s="35">
        <v>1546</v>
      </c>
      <c r="N13" s="35">
        <v>554</v>
      </c>
    </row>
    <row r="14" spans="1:14" x14ac:dyDescent="0.25">
      <c r="A14" s="29" t="s">
        <v>86</v>
      </c>
      <c r="B14" s="23">
        <v>2488.7089999999998</v>
      </c>
      <c r="C14" s="23">
        <v>2539.009</v>
      </c>
      <c r="D14" s="23">
        <v>1061.8240000000001</v>
      </c>
      <c r="E14" s="23">
        <v>-511.34</v>
      </c>
      <c r="F14" s="23">
        <v>712.49199999999996</v>
      </c>
      <c r="G14" s="23">
        <v>1801.2829999999999</v>
      </c>
      <c r="H14" s="23">
        <v>2908.404</v>
      </c>
      <c r="I14" s="58">
        <v>3104</v>
      </c>
      <c r="J14" s="58">
        <v>2710</v>
      </c>
      <c r="K14" s="58">
        <v>5097</v>
      </c>
      <c r="L14" s="58">
        <v>2944</v>
      </c>
      <c r="M14" s="58">
        <v>7287</v>
      </c>
      <c r="N14" s="58">
        <v>5163</v>
      </c>
    </row>
    <row r="15" spans="1:14" x14ac:dyDescent="0.25">
      <c r="A15" s="20" t="s">
        <v>16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17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</row>
    <row r="17" spans="1:14" x14ac:dyDescent="0.25">
      <c r="A17" s="20" t="s">
        <v>150</v>
      </c>
      <c r="B17" s="25">
        <v>-6.0949999999999998</v>
      </c>
      <c r="C17" s="25">
        <v>-0.51300000000000001</v>
      </c>
      <c r="D17" s="25">
        <v>6.0720000000000001</v>
      </c>
      <c r="E17" s="25">
        <v>-8.7140000000000004</v>
      </c>
      <c r="F17" s="25">
        <v>-0.41799999999999998</v>
      </c>
      <c r="G17" s="25">
        <v>-4.0000000000000001E-3</v>
      </c>
      <c r="H17" s="25">
        <v>-0.54900000000000004</v>
      </c>
      <c r="I17" s="35">
        <v>1</v>
      </c>
      <c r="J17" s="35">
        <v>4</v>
      </c>
      <c r="K17" s="35">
        <v>-2</v>
      </c>
      <c r="L17" s="35">
        <v>0</v>
      </c>
      <c r="M17" s="35">
        <v>0</v>
      </c>
      <c r="N17" s="35">
        <v>-1</v>
      </c>
    </row>
    <row r="18" spans="1:14" x14ac:dyDescent="0.25">
      <c r="A18" s="20" t="s">
        <v>18</v>
      </c>
      <c r="B18" s="25">
        <v>2484.7040000000002</v>
      </c>
      <c r="C18" s="25">
        <v>2502.4969999999998</v>
      </c>
      <c r="D18" s="25">
        <v>1021.538</v>
      </c>
      <c r="E18" s="25">
        <v>-601.75400000000002</v>
      </c>
      <c r="F18" s="25">
        <v>505.85199999999998</v>
      </c>
      <c r="G18" s="25">
        <v>1841.7909999999999</v>
      </c>
      <c r="H18" s="25">
        <v>2935.7750000000001</v>
      </c>
      <c r="I18" s="35">
        <v>3067</v>
      </c>
      <c r="J18" s="35">
        <v>2630</v>
      </c>
      <c r="K18" s="35">
        <v>5062</v>
      </c>
      <c r="L18" s="35">
        <v>2818</v>
      </c>
      <c r="M18" s="35">
        <v>7356</v>
      </c>
      <c r="N18" s="35">
        <v>5093</v>
      </c>
    </row>
    <row r="19" spans="1:14" x14ac:dyDescent="0.25">
      <c r="A19" s="20" t="s">
        <v>19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20" t="s">
        <v>20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x14ac:dyDescent="0.25">
      <c r="A21" s="1" t="s">
        <v>147</v>
      </c>
      <c r="B21" s="25">
        <v>10.1</v>
      </c>
      <c r="C21" s="25">
        <v>37.024999999999999</v>
      </c>
      <c r="D21" s="25">
        <v>34.213999999999999</v>
      </c>
      <c r="E21" s="25">
        <v>99.128</v>
      </c>
      <c r="F21" s="25">
        <v>207.05799999999999</v>
      </c>
      <c r="G21" s="25">
        <v>-40.503999999999998</v>
      </c>
      <c r="H21" s="25">
        <v>-26.821999999999999</v>
      </c>
      <c r="I21" s="35">
        <v>35</v>
      </c>
      <c r="J21" s="35">
        <v>76</v>
      </c>
      <c r="K21" s="35">
        <v>37</v>
      </c>
      <c r="L21" s="35">
        <v>126</v>
      </c>
      <c r="M21" s="35">
        <v>-69</v>
      </c>
      <c r="N21" s="35">
        <v>71</v>
      </c>
    </row>
    <row r="22" spans="1:14" x14ac:dyDescent="0.25">
      <c r="A22" s="51" t="s">
        <v>152</v>
      </c>
      <c r="B22" s="25"/>
      <c r="C22" s="25"/>
      <c r="D22" s="25"/>
      <c r="E22" s="25"/>
      <c r="F22" s="25"/>
      <c r="G22" s="25"/>
      <c r="H22" s="25">
        <v>0</v>
      </c>
      <c r="I22" s="35"/>
      <c r="J22" s="35"/>
      <c r="K22" s="35"/>
      <c r="L22" s="35"/>
      <c r="M22" s="35"/>
      <c r="N22" s="35"/>
    </row>
    <row r="23" spans="1:14" ht="20.45" customHeight="1" x14ac:dyDescent="0.25">
      <c r="A23" s="12" t="s">
        <v>87</v>
      </c>
      <c r="B23" s="27">
        <v>1271.0070000000001</v>
      </c>
      <c r="C23" s="27">
        <v>1354.8440000000001</v>
      </c>
      <c r="D23" s="27">
        <v>878.27499999999998</v>
      </c>
      <c r="E23" s="27">
        <v>3959.4949999999999</v>
      </c>
      <c r="F23" s="27">
        <v>4346.2659999999996</v>
      </c>
      <c r="G23" s="27">
        <v>3821.11</v>
      </c>
      <c r="H23" s="27">
        <v>2718.634</v>
      </c>
      <c r="I23" s="34">
        <v>2839</v>
      </c>
      <c r="J23" s="34">
        <v>6435</v>
      </c>
      <c r="K23" s="34">
        <v>3915</v>
      </c>
      <c r="L23" s="34">
        <v>8028</v>
      </c>
      <c r="M23" s="34">
        <v>8348</v>
      </c>
      <c r="N23" s="34">
        <v>11803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theme="6" tint="0.59999389629810485"/>
  </sheetPr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88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85</v>
      </c>
      <c r="B4" s="23">
        <v>32318.16</v>
      </c>
      <c r="C4" s="23">
        <v>37153.264999999999</v>
      </c>
      <c r="D4" s="23">
        <v>45707.44</v>
      </c>
      <c r="E4" s="23">
        <v>53121.824999999997</v>
      </c>
      <c r="F4" s="23">
        <v>56777.45</v>
      </c>
      <c r="G4" s="23">
        <v>70592.418999999994</v>
      </c>
      <c r="H4" s="23">
        <v>83082</v>
      </c>
      <c r="I4" s="58">
        <v>90775</v>
      </c>
      <c r="J4" s="58">
        <v>107683</v>
      </c>
      <c r="K4" s="58">
        <v>121377</v>
      </c>
      <c r="L4" s="58">
        <v>124967</v>
      </c>
      <c r="M4" s="58">
        <v>153784</v>
      </c>
      <c r="N4" s="58">
        <v>177458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20553.594000000001</v>
      </c>
      <c r="C6" s="25">
        <v>23241.805</v>
      </c>
      <c r="D6" s="25">
        <v>27968.256000000001</v>
      </c>
      <c r="E6" s="25">
        <v>33070.163999999997</v>
      </c>
      <c r="F6" s="25">
        <v>34786.559000000001</v>
      </c>
      <c r="G6" s="25">
        <v>38441.472000000002</v>
      </c>
      <c r="H6" s="25">
        <v>43983</v>
      </c>
      <c r="I6" s="35">
        <v>46223</v>
      </c>
      <c r="J6" s="35">
        <v>54119</v>
      </c>
      <c r="K6" s="35">
        <v>57383</v>
      </c>
      <c r="L6" s="35">
        <v>64313</v>
      </c>
      <c r="M6" s="35">
        <v>79164</v>
      </c>
      <c r="N6" s="35">
        <v>94684</v>
      </c>
    </row>
    <row r="7" spans="1:14" x14ac:dyDescent="0.25">
      <c r="A7" s="20" t="s">
        <v>151</v>
      </c>
      <c r="B7" s="25">
        <v>252.47200000000001</v>
      </c>
      <c r="C7" s="25">
        <v>403.00900000000001</v>
      </c>
      <c r="D7" s="25">
        <v>638.43899999999996</v>
      </c>
      <c r="E7" s="25">
        <v>832.06600000000003</v>
      </c>
      <c r="F7" s="25">
        <v>929.79899999999998</v>
      </c>
      <c r="G7" s="25">
        <v>1285.9860000000001</v>
      </c>
      <c r="H7" s="25">
        <v>1683</v>
      </c>
      <c r="I7" s="35">
        <v>2292</v>
      </c>
      <c r="J7" s="35">
        <v>3112</v>
      </c>
      <c r="K7" s="35">
        <v>3833</v>
      </c>
      <c r="L7" s="35">
        <v>3417</v>
      </c>
      <c r="M7" s="35">
        <v>4323</v>
      </c>
      <c r="N7" s="35">
        <v>4709</v>
      </c>
    </row>
    <row r="8" spans="1:14" x14ac:dyDescent="0.25">
      <c r="A8" s="20" t="s">
        <v>28</v>
      </c>
      <c r="B8" s="25">
        <v>197.07599999999999</v>
      </c>
      <c r="C8" s="25">
        <v>241.00899999999999</v>
      </c>
      <c r="D8" s="25">
        <v>571.49800000000005</v>
      </c>
      <c r="E8" s="25">
        <v>752.15200000000004</v>
      </c>
      <c r="F8" s="25">
        <v>723.90800000000002</v>
      </c>
      <c r="G8" s="25">
        <v>789.42200000000003</v>
      </c>
      <c r="H8" s="25">
        <v>1068</v>
      </c>
      <c r="I8" s="35">
        <v>1039</v>
      </c>
      <c r="J8" s="35">
        <v>1051</v>
      </c>
      <c r="K8" s="35">
        <v>1041</v>
      </c>
      <c r="L8" s="35">
        <v>831</v>
      </c>
      <c r="M8" s="35">
        <v>1078</v>
      </c>
      <c r="N8" s="35">
        <v>1217</v>
      </c>
    </row>
    <row r="9" spans="1:14" x14ac:dyDescent="0.25">
      <c r="A9" s="20" t="s">
        <v>29</v>
      </c>
      <c r="B9" s="25">
        <v>9114.6329999999998</v>
      </c>
      <c r="C9" s="25">
        <v>10516.191999999999</v>
      </c>
      <c r="D9" s="25">
        <v>12970.924999999999</v>
      </c>
      <c r="E9" s="25">
        <v>14008.698</v>
      </c>
      <c r="F9" s="25">
        <v>15194.983</v>
      </c>
      <c r="G9" s="25">
        <v>24155.133999999998</v>
      </c>
      <c r="H9" s="25">
        <v>29506</v>
      </c>
      <c r="I9" s="35">
        <v>33322</v>
      </c>
      <c r="J9" s="35">
        <v>39174</v>
      </c>
      <c r="K9" s="35">
        <v>46034</v>
      </c>
      <c r="L9" s="35">
        <v>42119</v>
      </c>
      <c r="M9" s="35">
        <v>52356</v>
      </c>
      <c r="N9" s="35">
        <v>58029</v>
      </c>
    </row>
    <row r="10" spans="1:14" x14ac:dyDescent="0.25">
      <c r="A10" s="20" t="s">
        <v>30</v>
      </c>
      <c r="B10" s="25">
        <v>1700.4459999999999</v>
      </c>
      <c r="C10" s="25">
        <v>2249.1880000000001</v>
      </c>
      <c r="D10" s="25">
        <v>2357.8319999999999</v>
      </c>
      <c r="E10" s="25">
        <v>3121.192</v>
      </c>
      <c r="F10" s="25">
        <v>3745.7220000000002</v>
      </c>
      <c r="G10" s="25">
        <v>4475.7</v>
      </c>
      <c r="H10" s="25">
        <v>5060</v>
      </c>
      <c r="I10" s="35">
        <v>5609</v>
      </c>
      <c r="J10" s="35">
        <v>6115</v>
      </c>
      <c r="K10" s="35">
        <v>6518</v>
      </c>
      <c r="L10" s="35">
        <v>6662</v>
      </c>
      <c r="M10" s="35">
        <v>7084</v>
      </c>
      <c r="N10" s="35">
        <v>8148</v>
      </c>
    </row>
    <row r="11" spans="1:14" x14ac:dyDescent="0.25">
      <c r="A11" s="20" t="s">
        <v>31</v>
      </c>
      <c r="B11" s="25">
        <v>499.93900000000002</v>
      </c>
      <c r="C11" s="25">
        <v>502.06200000000001</v>
      </c>
      <c r="D11" s="25">
        <v>1200.49</v>
      </c>
      <c r="E11" s="25">
        <v>1337.5530000000001</v>
      </c>
      <c r="F11" s="25">
        <v>1396.479</v>
      </c>
      <c r="G11" s="25">
        <v>1444.7049999999999</v>
      </c>
      <c r="H11" s="25">
        <v>1782</v>
      </c>
      <c r="I11" s="35">
        <v>2291</v>
      </c>
      <c r="J11" s="35">
        <v>4111</v>
      </c>
      <c r="K11" s="35">
        <v>6568</v>
      </c>
      <c r="L11" s="35">
        <v>7624</v>
      </c>
      <c r="M11" s="35">
        <v>9779</v>
      </c>
      <c r="N11" s="35">
        <v>10672</v>
      </c>
    </row>
    <row r="12" spans="1:14" x14ac:dyDescent="0.25">
      <c r="A12" s="51" t="s">
        <v>153</v>
      </c>
      <c r="B12" s="25"/>
      <c r="C12" s="25"/>
      <c r="D12" s="25"/>
      <c r="E12" s="25"/>
      <c r="F12" s="25"/>
      <c r="G12" s="25">
        <v>0.77500000000000002</v>
      </c>
      <c r="H12" s="25">
        <v>3</v>
      </c>
      <c r="I12" s="35">
        <v>139</v>
      </c>
      <c r="J12" s="35">
        <v>1177</v>
      </c>
      <c r="K12" s="35">
        <v>3036</v>
      </c>
      <c r="L12" s="35">
        <v>4028</v>
      </c>
      <c r="M12" s="35">
        <v>5574</v>
      </c>
      <c r="N12" s="35">
        <v>6128</v>
      </c>
    </row>
    <row r="13" spans="1:14" x14ac:dyDescent="0.25">
      <c r="A13" s="29" t="s">
        <v>86</v>
      </c>
      <c r="B13" s="23">
        <v>9582.0630000000001</v>
      </c>
      <c r="C13" s="23">
        <v>12150.385</v>
      </c>
      <c r="D13" s="23">
        <v>14405.870999999999</v>
      </c>
      <c r="E13" s="23">
        <v>14093.022000000001</v>
      </c>
      <c r="F13" s="23">
        <v>14384.223</v>
      </c>
      <c r="G13" s="23">
        <v>15966.987999999999</v>
      </c>
      <c r="H13" s="23">
        <v>18808</v>
      </c>
      <c r="I13" s="58">
        <v>21980</v>
      </c>
      <c r="J13" s="58">
        <v>24674</v>
      </c>
      <c r="K13" s="58">
        <v>29627</v>
      </c>
      <c r="L13" s="58">
        <v>32387</v>
      </c>
      <c r="M13" s="58">
        <v>39706</v>
      </c>
      <c r="N13" s="58">
        <v>44637</v>
      </c>
    </row>
    <row r="14" spans="1:14" x14ac:dyDescent="0.25">
      <c r="A14" s="20" t="s">
        <v>26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27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</row>
    <row r="16" spans="1:14" x14ac:dyDescent="0.25">
      <c r="A16" s="20" t="s">
        <v>151</v>
      </c>
      <c r="B16" s="25">
        <v>1.2589999999999999</v>
      </c>
      <c r="C16" s="25">
        <v>0.65900000000000003</v>
      </c>
      <c r="D16" s="25">
        <v>9.3030000000000008</v>
      </c>
      <c r="E16" s="25">
        <v>1.887</v>
      </c>
      <c r="F16" s="25">
        <v>1.4650000000000001</v>
      </c>
      <c r="G16" s="25">
        <v>1.4530000000000001</v>
      </c>
      <c r="H16" s="25">
        <v>2</v>
      </c>
      <c r="I16" s="35">
        <v>3</v>
      </c>
      <c r="J16" s="35">
        <v>7</v>
      </c>
      <c r="K16" s="35">
        <v>6</v>
      </c>
      <c r="L16" s="35">
        <v>6</v>
      </c>
      <c r="M16" s="35">
        <v>6</v>
      </c>
      <c r="N16" s="35">
        <v>4</v>
      </c>
    </row>
    <row r="17" spans="1:14" x14ac:dyDescent="0.25">
      <c r="A17" s="20" t="s">
        <v>28</v>
      </c>
      <c r="B17" s="25">
        <v>9375.4689999999991</v>
      </c>
      <c r="C17" s="25">
        <v>11908.772999999999</v>
      </c>
      <c r="D17" s="25">
        <v>13666.931</v>
      </c>
      <c r="E17" s="25">
        <v>13262.989</v>
      </c>
      <c r="F17" s="25">
        <v>13349.271000000001</v>
      </c>
      <c r="G17" s="25">
        <v>14974.356</v>
      </c>
      <c r="H17" s="25">
        <v>17827</v>
      </c>
      <c r="I17" s="35">
        <v>20961</v>
      </c>
      <c r="J17" s="35">
        <v>23572</v>
      </c>
      <c r="K17" s="35">
        <v>28490</v>
      </c>
      <c r="L17" s="35">
        <v>31123</v>
      </c>
      <c r="M17" s="35">
        <v>38511</v>
      </c>
      <c r="N17" s="35">
        <v>43364</v>
      </c>
    </row>
    <row r="18" spans="1:14" x14ac:dyDescent="0.25">
      <c r="A18" s="20" t="s">
        <v>29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20" t="s">
        <v>30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1" t="s">
        <v>148</v>
      </c>
      <c r="B20" s="25">
        <v>205.33500000000001</v>
      </c>
      <c r="C20" s="25">
        <v>240.953</v>
      </c>
      <c r="D20" s="25">
        <v>729.63699999999994</v>
      </c>
      <c r="E20" s="25">
        <v>828.14599999999996</v>
      </c>
      <c r="F20" s="25">
        <v>1033.4870000000001</v>
      </c>
      <c r="G20" s="25">
        <v>991.17899999999997</v>
      </c>
      <c r="H20" s="25">
        <v>979</v>
      </c>
      <c r="I20" s="35">
        <v>1015</v>
      </c>
      <c r="J20" s="35">
        <v>1095</v>
      </c>
      <c r="K20" s="35">
        <v>1131</v>
      </c>
      <c r="L20" s="35">
        <v>1257</v>
      </c>
      <c r="M20" s="35">
        <v>1189</v>
      </c>
      <c r="N20" s="35">
        <v>1269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/>
      <c r="H21" s="25"/>
      <c r="I21" s="35"/>
      <c r="J21" s="35"/>
      <c r="K21" s="35"/>
      <c r="L21" s="35"/>
      <c r="M21" s="35"/>
      <c r="N21" s="35"/>
    </row>
    <row r="22" spans="1:14" x14ac:dyDescent="0.25">
      <c r="A22" s="12" t="s">
        <v>89</v>
      </c>
      <c r="B22" s="27">
        <v>22736.097000000002</v>
      </c>
      <c r="C22" s="27">
        <v>25002.880000000001</v>
      </c>
      <c r="D22" s="27">
        <v>31301.569</v>
      </c>
      <c r="E22" s="27">
        <v>39028.803</v>
      </c>
      <c r="F22" s="27">
        <v>42393.226999999999</v>
      </c>
      <c r="G22" s="27">
        <v>54625.430999999997</v>
      </c>
      <c r="H22" s="27">
        <v>64274</v>
      </c>
      <c r="I22" s="34">
        <v>68796</v>
      </c>
      <c r="J22" s="34">
        <v>83009</v>
      </c>
      <c r="K22" s="34">
        <v>91750</v>
      </c>
      <c r="L22" s="34">
        <v>92580</v>
      </c>
      <c r="M22" s="34">
        <v>114078</v>
      </c>
      <c r="N22" s="34">
        <v>132822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90</v>
      </c>
      <c r="H1" s="24"/>
    </row>
    <row r="2" spans="1:14" ht="18.75" x14ac:dyDescent="0.3">
      <c r="A2" s="4" t="s">
        <v>91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9" t="s">
        <v>92</v>
      </c>
      <c r="B5" s="23">
        <v>2871.6819999999998</v>
      </c>
      <c r="C5" s="23">
        <v>3958.2570000000001</v>
      </c>
      <c r="D5" s="23">
        <v>-2195.2220000000002</v>
      </c>
      <c r="E5" s="23">
        <v>-4479.5690000000004</v>
      </c>
      <c r="F5" s="23">
        <v>-443.36</v>
      </c>
      <c r="G5" s="23">
        <v>152.80000000000001</v>
      </c>
      <c r="H5" s="23">
        <v>-2380.933</v>
      </c>
      <c r="I5" s="23">
        <v>1725</v>
      </c>
      <c r="J5" s="58">
        <v>-3350</v>
      </c>
      <c r="K5" s="58">
        <v>486</v>
      </c>
      <c r="L5" s="58">
        <v>-10376</v>
      </c>
      <c r="M5" s="58">
        <v>-2510</v>
      </c>
      <c r="N5" s="58">
        <v>-687</v>
      </c>
    </row>
    <row r="6" spans="1:14" x14ac:dyDescent="0.25">
      <c r="A6" s="20" t="s">
        <v>16</v>
      </c>
      <c r="B6" s="22">
        <v>-5.2999999999999999E-2</v>
      </c>
      <c r="C6" s="22">
        <v>1.6E-2</v>
      </c>
      <c r="D6" s="22">
        <v>-0.03</v>
      </c>
      <c r="E6" s="22">
        <v>-1E-3</v>
      </c>
      <c r="F6" s="22">
        <v>0.13300000000000001</v>
      </c>
      <c r="G6" s="22">
        <v>0.38100000000000001</v>
      </c>
      <c r="H6" s="22">
        <v>0.28899999999999998</v>
      </c>
      <c r="I6" s="22">
        <v>0</v>
      </c>
      <c r="J6" s="56">
        <v>-1</v>
      </c>
      <c r="K6" s="56">
        <v>1289</v>
      </c>
      <c r="L6" s="56"/>
      <c r="M6" s="56"/>
      <c r="N6" s="56"/>
    </row>
    <row r="7" spans="1:14" x14ac:dyDescent="0.25">
      <c r="A7" s="20" t="s">
        <v>17</v>
      </c>
      <c r="B7" s="22">
        <v>959.72299999999996</v>
      </c>
      <c r="C7" s="22">
        <v>626.38</v>
      </c>
      <c r="D7" s="22">
        <v>-945.99300000000005</v>
      </c>
      <c r="E7" s="22">
        <v>-2008.3779999999999</v>
      </c>
      <c r="F7" s="22">
        <v>-1124.749</v>
      </c>
      <c r="G7" s="22">
        <v>-840.90700000000004</v>
      </c>
      <c r="H7" s="22">
        <v>-868.73900000000003</v>
      </c>
      <c r="I7" s="22">
        <v>-651</v>
      </c>
      <c r="J7" s="56">
        <v>-127</v>
      </c>
      <c r="K7" s="56">
        <v>722</v>
      </c>
      <c r="L7" s="56"/>
      <c r="M7" s="56"/>
      <c r="N7" s="56"/>
    </row>
    <row r="8" spans="1:14" x14ac:dyDescent="0.25">
      <c r="A8" s="20" t="s">
        <v>150</v>
      </c>
      <c r="B8" s="22">
        <v>564.39099999999996</v>
      </c>
      <c r="C8" s="22">
        <v>267.48899999999998</v>
      </c>
      <c r="D8" s="22">
        <v>-379.00200000000001</v>
      </c>
      <c r="E8" s="22">
        <v>-474.18299999999999</v>
      </c>
      <c r="F8" s="22">
        <v>351.92200000000003</v>
      </c>
      <c r="G8" s="22">
        <v>985.87</v>
      </c>
      <c r="H8" s="22">
        <v>-345.41899999999998</v>
      </c>
      <c r="I8" s="22">
        <v>1419</v>
      </c>
      <c r="J8" s="56">
        <v>251</v>
      </c>
      <c r="K8" s="56">
        <v>-141</v>
      </c>
      <c r="L8" s="56"/>
      <c r="M8" s="56"/>
      <c r="N8" s="56"/>
    </row>
    <row r="9" spans="1:14" x14ac:dyDescent="0.25">
      <c r="A9" s="20" t="s">
        <v>18</v>
      </c>
      <c r="B9" s="22">
        <v>1135.6420000000001</v>
      </c>
      <c r="C9" s="22">
        <v>2496.817</v>
      </c>
      <c r="D9" s="22">
        <v>-512.53899999999999</v>
      </c>
      <c r="E9" s="22">
        <v>-522.86</v>
      </c>
      <c r="F9" s="22">
        <v>-1199.077</v>
      </c>
      <c r="G9" s="22">
        <v>-257.43400000000003</v>
      </c>
      <c r="H9" s="22">
        <v>-835.00900000000001</v>
      </c>
      <c r="I9" s="22">
        <v>-264</v>
      </c>
      <c r="J9" s="56">
        <v>-865</v>
      </c>
      <c r="K9" s="56">
        <v>-423</v>
      </c>
      <c r="L9" s="56"/>
      <c r="M9" s="56"/>
      <c r="N9" s="56"/>
    </row>
    <row r="10" spans="1:14" x14ac:dyDescent="0.25">
      <c r="A10" s="20" t="s">
        <v>19</v>
      </c>
      <c r="B10" s="22">
        <v>766.96600000000001</v>
      </c>
      <c r="C10" s="22">
        <v>786.93700000000001</v>
      </c>
      <c r="D10" s="22">
        <v>394.88499999999999</v>
      </c>
      <c r="E10" s="22">
        <v>308.90100000000001</v>
      </c>
      <c r="F10" s="22">
        <v>2206.165</v>
      </c>
      <c r="G10" s="22">
        <v>1093.9929999999999</v>
      </c>
      <c r="H10" s="22">
        <v>310.27499999999998</v>
      </c>
      <c r="I10" s="22">
        <v>1587</v>
      </c>
      <c r="J10" s="56">
        <v>-435</v>
      </c>
      <c r="K10" s="56">
        <v>-251</v>
      </c>
      <c r="L10" s="56"/>
      <c r="M10" s="56"/>
      <c r="N10" s="56"/>
    </row>
    <row r="11" spans="1:14" x14ac:dyDescent="0.25">
      <c r="A11" s="20" t="s">
        <v>20</v>
      </c>
      <c r="B11" s="22">
        <v>10.193</v>
      </c>
      <c r="C11" s="22">
        <v>-3.6339999999999999</v>
      </c>
      <c r="D11" s="22">
        <v>30.568999999999999</v>
      </c>
      <c r="E11" s="22">
        <v>-2.6850000000000001</v>
      </c>
      <c r="F11" s="22">
        <v>-8.2200000000000006</v>
      </c>
      <c r="G11" s="22">
        <v>-2.0939999999999999</v>
      </c>
      <c r="H11" s="22">
        <v>5.9969999999999999</v>
      </c>
      <c r="I11" s="22">
        <v>7</v>
      </c>
      <c r="J11" s="56">
        <v>12</v>
      </c>
      <c r="K11" s="56">
        <v>7</v>
      </c>
      <c r="L11" s="56"/>
      <c r="M11" s="56"/>
      <c r="N11" s="56"/>
    </row>
    <row r="12" spans="1:14" x14ac:dyDescent="0.25">
      <c r="A12" s="20" t="s">
        <v>21</v>
      </c>
      <c r="B12" s="22">
        <v>-565.17999999999995</v>
      </c>
      <c r="C12" s="22">
        <v>-215.74799999999999</v>
      </c>
      <c r="D12" s="22">
        <v>-783.11199999999997</v>
      </c>
      <c r="E12" s="22">
        <v>-1780.3630000000001</v>
      </c>
      <c r="F12" s="22">
        <v>-669.53399999999999</v>
      </c>
      <c r="G12" s="22">
        <v>-827.00900000000001</v>
      </c>
      <c r="H12" s="22">
        <v>-648.327</v>
      </c>
      <c r="I12" s="22">
        <v>-372</v>
      </c>
      <c r="J12" s="56">
        <v>-2186</v>
      </c>
      <c r="K12" s="56">
        <v>-717</v>
      </c>
      <c r="L12" s="56"/>
      <c r="M12" s="56"/>
      <c r="N12" s="56"/>
    </row>
    <row r="13" spans="1:14" x14ac:dyDescent="0.25">
      <c r="A13" s="29" t="s">
        <v>93</v>
      </c>
      <c r="B13" s="23">
        <v>4601.9160000000002</v>
      </c>
      <c r="C13" s="23">
        <v>4726.2830000000004</v>
      </c>
      <c r="D13" s="23">
        <v>-1564.586</v>
      </c>
      <c r="E13" s="23">
        <v>-186.61199999999999</v>
      </c>
      <c r="F13" s="23">
        <v>828.51599999999996</v>
      </c>
      <c r="G13" s="23">
        <v>2185.1039999999998</v>
      </c>
      <c r="H13" s="23">
        <v>5020.9859999999999</v>
      </c>
      <c r="I13" s="23">
        <v>5942</v>
      </c>
      <c r="J13" s="58">
        <v>-380</v>
      </c>
      <c r="K13" s="58">
        <v>9413</v>
      </c>
      <c r="L13" s="58">
        <v>7133</v>
      </c>
      <c r="M13" s="58">
        <v>2510</v>
      </c>
      <c r="N13" s="58">
        <v>5044</v>
      </c>
    </row>
    <row r="14" spans="1:14" x14ac:dyDescent="0.25">
      <c r="A14" s="20" t="s">
        <v>16</v>
      </c>
      <c r="B14" s="22">
        <v>9.2999999999999999E-2</v>
      </c>
      <c r="C14" s="22">
        <v>0.113</v>
      </c>
      <c r="D14" s="22">
        <v>0.106</v>
      </c>
      <c r="E14" s="22">
        <v>6.8000000000000005E-2</v>
      </c>
      <c r="F14" s="22">
        <v>-90.436000000000007</v>
      </c>
      <c r="G14" s="22">
        <v>0.70299999999999996</v>
      </c>
      <c r="H14" s="22">
        <v>0.97099999999999997</v>
      </c>
      <c r="I14" s="22">
        <v>1</v>
      </c>
      <c r="J14" s="56">
        <v>0</v>
      </c>
      <c r="K14" s="56">
        <v>1297</v>
      </c>
      <c r="L14" s="56"/>
      <c r="M14" s="56"/>
      <c r="N14" s="56"/>
    </row>
    <row r="15" spans="1:14" x14ac:dyDescent="0.25">
      <c r="A15" s="20" t="s">
        <v>17</v>
      </c>
      <c r="B15" s="22">
        <v>543.32000000000005</v>
      </c>
      <c r="C15" s="22">
        <v>897.59799999999996</v>
      </c>
      <c r="D15" s="22">
        <v>30.094000000000001</v>
      </c>
      <c r="E15" s="22">
        <v>-1905.5429999999999</v>
      </c>
      <c r="F15" s="22">
        <v>1148.1210000000001</v>
      </c>
      <c r="G15" s="22">
        <v>1071.4760000000001</v>
      </c>
      <c r="H15" s="22">
        <v>5583.1509999999998</v>
      </c>
      <c r="I15" s="22">
        <v>2066</v>
      </c>
      <c r="J15" s="56">
        <v>-2340</v>
      </c>
      <c r="K15" s="56">
        <v>4458</v>
      </c>
      <c r="L15" s="56"/>
      <c r="M15" s="56"/>
      <c r="N15" s="56"/>
    </row>
    <row r="16" spans="1:14" x14ac:dyDescent="0.25">
      <c r="A16" s="20" t="s">
        <v>150</v>
      </c>
      <c r="B16" s="22">
        <v>1040.6659999999999</v>
      </c>
      <c r="C16" s="22">
        <v>-792.09100000000001</v>
      </c>
      <c r="D16" s="22">
        <v>-2720.873</v>
      </c>
      <c r="E16" s="22">
        <v>1387.992</v>
      </c>
      <c r="F16" s="22">
        <v>-1123.279</v>
      </c>
      <c r="G16" s="22">
        <v>689.52200000000005</v>
      </c>
      <c r="H16" s="22">
        <v>-2183.855</v>
      </c>
      <c r="I16" s="22">
        <v>2413</v>
      </c>
      <c r="J16" s="56">
        <v>2141</v>
      </c>
      <c r="K16" s="56">
        <v>211</v>
      </c>
      <c r="L16" s="56"/>
      <c r="M16" s="56"/>
      <c r="N16" s="56"/>
    </row>
    <row r="17" spans="1:14" x14ac:dyDescent="0.25">
      <c r="A17" s="20" t="s">
        <v>18</v>
      </c>
      <c r="B17" s="22">
        <v>452.17200000000003</v>
      </c>
      <c r="C17" s="22">
        <v>652.24</v>
      </c>
      <c r="D17" s="22">
        <v>-373.30200000000002</v>
      </c>
      <c r="E17" s="22">
        <v>468.334</v>
      </c>
      <c r="F17" s="22">
        <v>357.89800000000002</v>
      </c>
      <c r="G17" s="22">
        <v>-328.98099999999999</v>
      </c>
      <c r="H17" s="22">
        <v>645.86699999999996</v>
      </c>
      <c r="I17" s="22">
        <v>177</v>
      </c>
      <c r="J17" s="56">
        <v>419</v>
      </c>
      <c r="K17" s="56">
        <v>791</v>
      </c>
      <c r="L17" s="56"/>
      <c r="M17" s="56"/>
      <c r="N17" s="56"/>
    </row>
    <row r="18" spans="1:14" x14ac:dyDescent="0.25">
      <c r="A18" s="20" t="s">
        <v>19</v>
      </c>
      <c r="B18" s="22">
        <v>1482.2739999999999</v>
      </c>
      <c r="C18" s="22">
        <v>2886.2840000000001</v>
      </c>
      <c r="D18" s="22">
        <v>1385.8109999999999</v>
      </c>
      <c r="E18" s="22">
        <v>921.31600000000003</v>
      </c>
      <c r="F18" s="22">
        <v>1401.779</v>
      </c>
      <c r="G18" s="22">
        <v>2051.1610000000001</v>
      </c>
      <c r="H18" s="22">
        <v>1679.5730000000001</v>
      </c>
      <c r="I18" s="22">
        <v>1442</v>
      </c>
      <c r="J18" s="56">
        <v>726</v>
      </c>
      <c r="K18" s="56">
        <v>2950</v>
      </c>
      <c r="L18" s="56"/>
      <c r="M18" s="56"/>
      <c r="N18" s="56"/>
    </row>
    <row r="19" spans="1:14" x14ac:dyDescent="0.25">
      <c r="A19" s="20" t="s">
        <v>20</v>
      </c>
      <c r="B19" s="22">
        <v>13.263999999999999</v>
      </c>
      <c r="C19" s="22">
        <v>15.471</v>
      </c>
      <c r="D19" s="22">
        <v>51.619</v>
      </c>
      <c r="E19" s="22">
        <v>-18.04</v>
      </c>
      <c r="F19" s="22">
        <v>22.035</v>
      </c>
      <c r="G19" s="22">
        <v>-14.666</v>
      </c>
      <c r="H19" s="22">
        <v>-21.837</v>
      </c>
      <c r="I19" s="22">
        <v>-1</v>
      </c>
      <c r="J19" s="56">
        <v>24</v>
      </c>
      <c r="K19" s="56">
        <v>26</v>
      </c>
      <c r="L19" s="56"/>
      <c r="M19" s="56"/>
      <c r="N19" s="56"/>
    </row>
    <row r="20" spans="1:14" x14ac:dyDescent="0.25">
      <c r="A20" s="1" t="s">
        <v>147</v>
      </c>
      <c r="B20" s="22">
        <v>1070.127</v>
      </c>
      <c r="C20" s="22">
        <v>1066.6679999999999</v>
      </c>
      <c r="D20" s="22">
        <v>61.959000000000003</v>
      </c>
      <c r="E20" s="22">
        <v>-1040.739</v>
      </c>
      <c r="F20" s="22">
        <v>-887.60199999999998</v>
      </c>
      <c r="G20" s="22">
        <v>-1284.1110000000001</v>
      </c>
      <c r="H20" s="22">
        <v>-682.88400000000001</v>
      </c>
      <c r="I20" s="22">
        <v>-157</v>
      </c>
      <c r="J20" s="56">
        <v>-1349</v>
      </c>
      <c r="K20" s="56">
        <v>-320</v>
      </c>
      <c r="L20" s="56"/>
      <c r="M20" s="56"/>
      <c r="N20" s="56"/>
    </row>
    <row r="21" spans="1:14" ht="20.45" customHeight="1" x14ac:dyDescent="0.25">
      <c r="A21" s="12" t="s">
        <v>94</v>
      </c>
      <c r="B21" s="23">
        <v>-1730.2339999999999</v>
      </c>
      <c r="C21" s="23">
        <v>-768.02599999999995</v>
      </c>
      <c r="D21" s="23">
        <v>-630.63599999999997</v>
      </c>
      <c r="E21" s="23">
        <v>-4292.9570000000003</v>
      </c>
      <c r="F21" s="23">
        <v>-1271.876</v>
      </c>
      <c r="G21" s="23">
        <v>-2032.3040000000001</v>
      </c>
      <c r="H21" s="23">
        <v>-7401.9189999999999</v>
      </c>
      <c r="I21" s="23">
        <v>-1378</v>
      </c>
      <c r="J21" s="58">
        <v>3464</v>
      </c>
      <c r="K21" s="58">
        <v>-5012</v>
      </c>
      <c r="L21" s="58">
        <v>-9481</v>
      </c>
      <c r="M21" s="58">
        <v>3329</v>
      </c>
      <c r="N21" s="58">
        <v>6071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95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92</v>
      </c>
      <c r="B4" s="23">
        <v>37612.567999999999</v>
      </c>
      <c r="C4" s="23">
        <v>43950.79</v>
      </c>
      <c r="D4" s="23">
        <v>54286.6</v>
      </c>
      <c r="E4" s="23">
        <v>61131.72</v>
      </c>
      <c r="F4" s="23">
        <v>61955.375</v>
      </c>
      <c r="G4" s="23">
        <v>61414.38</v>
      </c>
      <c r="H4" s="23">
        <v>67375</v>
      </c>
      <c r="I4" s="58">
        <v>70960</v>
      </c>
      <c r="J4" s="58">
        <v>77002</v>
      </c>
      <c r="K4" s="58">
        <v>86992</v>
      </c>
      <c r="L4" s="58">
        <v>58865</v>
      </c>
      <c r="M4" s="58">
        <v>62871</v>
      </c>
      <c r="N4" s="58">
        <v>61286</v>
      </c>
    </row>
    <row r="5" spans="1:14" x14ac:dyDescent="0.25">
      <c r="A5" s="20" t="s">
        <v>26</v>
      </c>
      <c r="B5" s="25">
        <v>264.79199999999997</v>
      </c>
      <c r="C5" s="25">
        <v>285.92500000000001</v>
      </c>
      <c r="D5" s="25">
        <v>462.334</v>
      </c>
      <c r="E5" s="25">
        <v>572.87599999999998</v>
      </c>
      <c r="F5" s="25">
        <v>462.661</v>
      </c>
      <c r="G5" s="25">
        <v>465.815</v>
      </c>
      <c r="H5" s="25">
        <v>549</v>
      </c>
      <c r="I5" s="35">
        <v>486</v>
      </c>
      <c r="J5" s="35">
        <v>604</v>
      </c>
      <c r="K5" s="35">
        <v>1876</v>
      </c>
      <c r="L5" s="35"/>
      <c r="M5" s="35"/>
      <c r="N5" s="35"/>
    </row>
    <row r="6" spans="1:14" x14ac:dyDescent="0.25">
      <c r="A6" s="20" t="s">
        <v>27</v>
      </c>
      <c r="B6" s="25">
        <v>5803.7839999999997</v>
      </c>
      <c r="C6" s="25">
        <v>6742.7790000000005</v>
      </c>
      <c r="D6" s="25">
        <v>9238.1589999999997</v>
      </c>
      <c r="E6" s="25">
        <v>9077.7559999999994</v>
      </c>
      <c r="F6" s="25">
        <v>6816.5060000000003</v>
      </c>
      <c r="G6" s="25">
        <v>5597.0820000000003</v>
      </c>
      <c r="H6" s="25">
        <v>5545</v>
      </c>
      <c r="I6" s="35">
        <v>4391</v>
      </c>
      <c r="J6" s="35">
        <v>4966</v>
      </c>
      <c r="K6" s="35">
        <v>5647</v>
      </c>
      <c r="L6" s="35"/>
      <c r="M6" s="35"/>
      <c r="N6" s="35"/>
    </row>
    <row r="7" spans="1:14" x14ac:dyDescent="0.25">
      <c r="A7" s="20" t="s">
        <v>151</v>
      </c>
      <c r="B7" s="25">
        <v>2317.0500000000002</v>
      </c>
      <c r="C7" s="25">
        <v>2575.7510000000002</v>
      </c>
      <c r="D7" s="25">
        <v>2553.2809999999999</v>
      </c>
      <c r="E7" s="25">
        <v>2824.625</v>
      </c>
      <c r="F7" s="25">
        <v>3086.2150000000001</v>
      </c>
      <c r="G7" s="25">
        <v>4094.652</v>
      </c>
      <c r="H7" s="25">
        <v>3814</v>
      </c>
      <c r="I7" s="35">
        <v>5082</v>
      </c>
      <c r="J7" s="35">
        <v>5662</v>
      </c>
      <c r="K7" s="35">
        <v>5511</v>
      </c>
      <c r="L7" s="35"/>
      <c r="M7" s="35"/>
      <c r="N7" s="35"/>
    </row>
    <row r="8" spans="1:14" x14ac:dyDescent="0.25">
      <c r="A8" s="20" t="s">
        <v>28</v>
      </c>
      <c r="B8" s="25">
        <v>10906.949000000001</v>
      </c>
      <c r="C8" s="25">
        <v>14033.39</v>
      </c>
      <c r="D8" s="25">
        <v>20629.239000000001</v>
      </c>
      <c r="E8" s="25">
        <v>24667.02</v>
      </c>
      <c r="F8" s="25">
        <v>20078.150000000001</v>
      </c>
      <c r="G8" s="25">
        <v>19236.710999999999</v>
      </c>
      <c r="H8" s="25">
        <v>20905</v>
      </c>
      <c r="I8" s="35">
        <v>19001</v>
      </c>
      <c r="J8" s="35">
        <v>21686</v>
      </c>
      <c r="K8" s="35">
        <v>20611</v>
      </c>
      <c r="L8" s="35"/>
      <c r="M8" s="35"/>
      <c r="N8" s="35"/>
    </row>
    <row r="9" spans="1:14" x14ac:dyDescent="0.25">
      <c r="A9" s="20" t="s">
        <v>29</v>
      </c>
      <c r="B9" s="25">
        <v>17894.415000000001</v>
      </c>
      <c r="C9" s="25">
        <v>19799.555</v>
      </c>
      <c r="D9" s="25">
        <v>19541.058000000001</v>
      </c>
      <c r="E9" s="25">
        <v>22656.857</v>
      </c>
      <c r="F9" s="25">
        <v>30454.38</v>
      </c>
      <c r="G9" s="25">
        <v>31130.199000000001</v>
      </c>
      <c r="H9" s="25">
        <v>35398</v>
      </c>
      <c r="I9" s="35">
        <v>40152</v>
      </c>
      <c r="J9" s="35">
        <v>41845</v>
      </c>
      <c r="K9" s="35">
        <v>50269</v>
      </c>
      <c r="L9" s="35"/>
      <c r="M9" s="35"/>
      <c r="N9" s="35"/>
    </row>
    <row r="10" spans="1:14" x14ac:dyDescent="0.25">
      <c r="A10" s="20" t="s">
        <v>30</v>
      </c>
      <c r="B10" s="25">
        <v>20.991</v>
      </c>
      <c r="C10" s="25">
        <v>17.288</v>
      </c>
      <c r="D10" s="25">
        <v>47.484000000000002</v>
      </c>
      <c r="E10" s="25">
        <v>44.777999999999999</v>
      </c>
      <c r="F10" s="25">
        <v>35.909999999999997</v>
      </c>
      <c r="G10" s="25">
        <v>34.197000000000003</v>
      </c>
      <c r="H10" s="25">
        <v>40</v>
      </c>
      <c r="I10" s="35">
        <v>46</v>
      </c>
      <c r="J10" s="35">
        <v>60</v>
      </c>
      <c r="K10" s="35">
        <v>67</v>
      </c>
      <c r="L10" s="35"/>
      <c r="M10" s="35"/>
      <c r="N10" s="35"/>
    </row>
    <row r="11" spans="1:14" x14ac:dyDescent="0.25">
      <c r="A11" s="20" t="s">
        <v>31</v>
      </c>
      <c r="B11" s="25">
        <v>404.58699999999999</v>
      </c>
      <c r="C11" s="25">
        <v>496.10199999999998</v>
      </c>
      <c r="D11" s="25">
        <v>1815.0450000000001</v>
      </c>
      <c r="E11" s="25">
        <v>1287.808</v>
      </c>
      <c r="F11" s="25">
        <v>1021.553</v>
      </c>
      <c r="G11" s="25">
        <v>855.72400000000005</v>
      </c>
      <c r="H11" s="25">
        <v>1124</v>
      </c>
      <c r="I11" s="35">
        <v>1802</v>
      </c>
      <c r="J11" s="35">
        <v>2179</v>
      </c>
      <c r="K11" s="35">
        <v>3011</v>
      </c>
      <c r="L11" s="35"/>
      <c r="M11" s="35"/>
      <c r="N11" s="35"/>
    </row>
    <row r="12" spans="1:14" x14ac:dyDescent="0.25">
      <c r="A12" s="29" t="s">
        <v>93</v>
      </c>
      <c r="B12" s="23">
        <v>40385.370000000003</v>
      </c>
      <c r="C12" s="23">
        <v>46953.578000000001</v>
      </c>
      <c r="D12" s="23">
        <v>69139.714000000007</v>
      </c>
      <c r="E12" s="23">
        <v>81769.578999999998</v>
      </c>
      <c r="F12" s="23">
        <v>71108.442999999999</v>
      </c>
      <c r="G12" s="23">
        <v>72660.013999999996</v>
      </c>
      <c r="H12" s="23">
        <v>87291</v>
      </c>
      <c r="I12" s="58">
        <v>86916</v>
      </c>
      <c r="J12" s="58">
        <v>105662</v>
      </c>
      <c r="K12" s="58">
        <v>113402</v>
      </c>
      <c r="L12" s="58">
        <v>103177</v>
      </c>
      <c r="M12" s="58">
        <v>125312</v>
      </c>
      <c r="N12" s="58">
        <v>138114</v>
      </c>
    </row>
    <row r="13" spans="1:14" x14ac:dyDescent="0.25">
      <c r="A13" s="20" t="s">
        <v>26</v>
      </c>
      <c r="B13" s="25">
        <v>265.495</v>
      </c>
      <c r="C13" s="25">
        <v>286.78500000000003</v>
      </c>
      <c r="D13" s="25">
        <v>463.92099999999999</v>
      </c>
      <c r="E13" s="25">
        <v>574.92200000000003</v>
      </c>
      <c r="F13" s="25">
        <v>393.40300000000002</v>
      </c>
      <c r="G13" s="25">
        <v>396.46699999999998</v>
      </c>
      <c r="H13" s="25">
        <v>468</v>
      </c>
      <c r="I13" s="35">
        <v>415</v>
      </c>
      <c r="J13" s="35">
        <v>517</v>
      </c>
      <c r="K13" s="35">
        <v>1799</v>
      </c>
      <c r="L13" s="35"/>
      <c r="M13" s="35"/>
      <c r="N13" s="35"/>
    </row>
    <row r="14" spans="1:14" x14ac:dyDescent="0.25">
      <c r="A14" s="20" t="s">
        <v>27</v>
      </c>
      <c r="B14" s="25">
        <v>6667.8540000000003</v>
      </c>
      <c r="C14" s="25">
        <v>7992.93</v>
      </c>
      <c r="D14" s="25">
        <v>12771.644</v>
      </c>
      <c r="E14" s="25">
        <v>13662.254999999999</v>
      </c>
      <c r="F14" s="25">
        <v>12403.159</v>
      </c>
      <c r="G14" s="25">
        <v>13347.829</v>
      </c>
      <c r="H14" s="25">
        <v>21911</v>
      </c>
      <c r="I14" s="35">
        <v>21572</v>
      </c>
      <c r="J14" s="35">
        <v>24061</v>
      </c>
      <c r="K14" s="35">
        <v>28075</v>
      </c>
      <c r="L14" s="35"/>
      <c r="M14" s="35"/>
      <c r="N14" s="35"/>
    </row>
    <row r="15" spans="1:14" x14ac:dyDescent="0.25">
      <c r="A15" s="20" t="s">
        <v>151</v>
      </c>
      <c r="B15" s="25">
        <v>13994.744000000001</v>
      </c>
      <c r="C15" s="25">
        <v>14331.933999999999</v>
      </c>
      <c r="D15" s="25">
        <v>19059.873</v>
      </c>
      <c r="E15" s="25">
        <v>24646.957999999999</v>
      </c>
      <c r="F15" s="25">
        <v>19173.732</v>
      </c>
      <c r="G15" s="25">
        <v>19585.797999999999</v>
      </c>
      <c r="H15" s="25">
        <v>20324</v>
      </c>
      <c r="I15" s="35">
        <v>20550</v>
      </c>
      <c r="J15" s="35">
        <v>28872</v>
      </c>
      <c r="K15" s="35">
        <v>27293</v>
      </c>
      <c r="L15" s="35"/>
      <c r="M15" s="35"/>
      <c r="N15" s="35"/>
    </row>
    <row r="16" spans="1:14" x14ac:dyDescent="0.25">
      <c r="A16" s="20" t="s">
        <v>28</v>
      </c>
      <c r="B16" s="25">
        <v>7946.9260000000004</v>
      </c>
      <c r="C16" s="25">
        <v>9141.1170000000002</v>
      </c>
      <c r="D16" s="25">
        <v>14251.112999999999</v>
      </c>
      <c r="E16" s="25">
        <v>18209.814999999999</v>
      </c>
      <c r="F16" s="25">
        <v>16425.241999999998</v>
      </c>
      <c r="G16" s="25">
        <v>15612.24</v>
      </c>
      <c r="H16" s="25">
        <v>18164</v>
      </c>
      <c r="I16" s="35">
        <v>16445</v>
      </c>
      <c r="J16" s="35">
        <v>18756</v>
      </c>
      <c r="K16" s="35">
        <v>18787</v>
      </c>
      <c r="L16" s="35"/>
      <c r="M16" s="35"/>
      <c r="N16" s="35"/>
    </row>
    <row r="17" spans="1:14" x14ac:dyDescent="0.25">
      <c r="A17" s="20" t="s">
        <v>29</v>
      </c>
      <c r="B17" s="25">
        <v>10211.314</v>
      </c>
      <c r="C17" s="25">
        <v>13347.936</v>
      </c>
      <c r="D17" s="25">
        <v>18691.941999999999</v>
      </c>
      <c r="E17" s="25">
        <v>20924.927</v>
      </c>
      <c r="F17" s="25">
        <v>20034.618999999999</v>
      </c>
      <c r="G17" s="25">
        <v>21634.691999999999</v>
      </c>
      <c r="H17" s="25">
        <v>23853</v>
      </c>
      <c r="I17" s="35">
        <v>25217</v>
      </c>
      <c r="J17" s="35">
        <v>29670</v>
      </c>
      <c r="K17" s="35">
        <v>32379</v>
      </c>
      <c r="L17" s="35"/>
      <c r="M17" s="35"/>
      <c r="N17" s="35"/>
    </row>
    <row r="18" spans="1:14" x14ac:dyDescent="0.25">
      <c r="A18" s="20" t="s">
        <v>30</v>
      </c>
      <c r="B18" s="25">
        <v>57.655000000000001</v>
      </c>
      <c r="C18" s="25">
        <v>72.53</v>
      </c>
      <c r="D18" s="25">
        <v>124.46899999999999</v>
      </c>
      <c r="E18" s="25">
        <v>103.554</v>
      </c>
      <c r="F18" s="25">
        <v>124.977</v>
      </c>
      <c r="G18" s="25">
        <v>109.991</v>
      </c>
      <c r="H18" s="25">
        <v>86</v>
      </c>
      <c r="I18" s="35">
        <v>80</v>
      </c>
      <c r="J18" s="35">
        <v>104</v>
      </c>
      <c r="K18" s="35">
        <v>129</v>
      </c>
      <c r="L18" s="35"/>
      <c r="M18" s="35"/>
      <c r="N18" s="35"/>
    </row>
    <row r="19" spans="1:14" x14ac:dyDescent="0.25">
      <c r="A19" s="1" t="s">
        <v>148</v>
      </c>
      <c r="B19" s="25">
        <v>1241.3820000000001</v>
      </c>
      <c r="C19" s="25">
        <v>1780.346</v>
      </c>
      <c r="D19" s="25">
        <v>3776.752</v>
      </c>
      <c r="E19" s="25">
        <v>3647.1480000000001</v>
      </c>
      <c r="F19" s="25">
        <v>2553.3110000000001</v>
      </c>
      <c r="G19" s="25">
        <v>1972.9970000000001</v>
      </c>
      <c r="H19" s="25">
        <v>2486</v>
      </c>
      <c r="I19" s="35">
        <v>2637</v>
      </c>
      <c r="J19" s="35">
        <v>3683</v>
      </c>
      <c r="K19" s="35">
        <v>4940</v>
      </c>
      <c r="L19" s="35"/>
      <c r="M19" s="35"/>
      <c r="N19" s="35"/>
    </row>
    <row r="20" spans="1:14" x14ac:dyDescent="0.25">
      <c r="A20" s="12" t="s">
        <v>96</v>
      </c>
      <c r="B20" s="23">
        <v>-2772.8020000000001</v>
      </c>
      <c r="C20" s="23">
        <v>-3002.788</v>
      </c>
      <c r="D20" s="23">
        <v>-14853.114</v>
      </c>
      <c r="E20" s="23">
        <v>-20637.859</v>
      </c>
      <c r="F20" s="23">
        <v>-9153.0679999999993</v>
      </c>
      <c r="G20" s="23">
        <v>-11245.634</v>
      </c>
      <c r="H20" s="23">
        <v>-19916</v>
      </c>
      <c r="I20" s="58">
        <v>-15955</v>
      </c>
      <c r="J20" s="58">
        <v>-28660</v>
      </c>
      <c r="K20" s="58">
        <v>-26411</v>
      </c>
      <c r="L20" s="58">
        <v>-44312</v>
      </c>
      <c r="M20" s="58">
        <v>-62441</v>
      </c>
      <c r="N20" s="58">
        <v>-76827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>
    <tabColor theme="6" tint="0.59999389629810485"/>
  </sheetPr>
  <dimension ref="A1:O381"/>
  <sheetViews>
    <sheetView zoomScale="90" zoomScaleNormal="90" workbookViewId="0">
      <selection activeCell="B5" sqref="B5:H22"/>
    </sheetView>
  </sheetViews>
  <sheetFormatPr defaultRowHeight="15.75" x14ac:dyDescent="0.25"/>
  <cols>
    <col min="1" max="1" width="57.875" customWidth="1"/>
    <col min="2" max="14" width="7.75" customWidth="1"/>
  </cols>
  <sheetData>
    <row r="1" spans="1:15" ht="18.75" x14ac:dyDescent="0.3">
      <c r="A1" s="3" t="s">
        <v>100</v>
      </c>
      <c r="H1" s="4"/>
    </row>
    <row r="2" spans="1:15" ht="18.75" x14ac:dyDescent="0.3">
      <c r="A2" s="4" t="s">
        <v>101</v>
      </c>
    </row>
    <row r="3" spans="1:15" x14ac:dyDescent="0.25">
      <c r="A3" s="2" t="s">
        <v>2</v>
      </c>
    </row>
    <row r="4" spans="1:15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5" ht="30" customHeight="1" x14ac:dyDescent="0.25">
      <c r="A5" s="29" t="s">
        <v>97</v>
      </c>
      <c r="B5" s="45">
        <v>0.04</v>
      </c>
      <c r="C5" s="45">
        <v>0.129</v>
      </c>
      <c r="D5" s="45">
        <v>7.5999999999999998E-2</v>
      </c>
      <c r="E5" s="45">
        <v>6.7000000000000004E-2</v>
      </c>
      <c r="F5" s="45">
        <v>-90.302999999999997</v>
      </c>
      <c r="G5" s="45">
        <v>1.0840000000000001</v>
      </c>
      <c r="H5" s="45">
        <v>1.26</v>
      </c>
      <c r="I5" s="63">
        <v>0.92999999999999994</v>
      </c>
      <c r="J5" s="63">
        <v>-0.57999999999999996</v>
      </c>
      <c r="K5" s="63">
        <v>2585.9700000000003</v>
      </c>
      <c r="L5" s="63"/>
      <c r="M5" s="63"/>
      <c r="N5" s="63"/>
    </row>
    <row r="6" spans="1:15" ht="30" customHeight="1" x14ac:dyDescent="0.25">
      <c r="A6" s="9" t="s">
        <v>4</v>
      </c>
      <c r="B6" s="32">
        <v>9.2999999999999999E-2</v>
      </c>
      <c r="C6" s="32">
        <v>0.113</v>
      </c>
      <c r="D6" s="32">
        <v>0.106</v>
      </c>
      <c r="E6" s="32">
        <v>6.8000000000000005E-2</v>
      </c>
      <c r="F6" s="32">
        <v>-90.436000000000007</v>
      </c>
      <c r="G6" s="32">
        <v>0.70299999999999996</v>
      </c>
      <c r="H6" s="32">
        <v>0.97099999999999997</v>
      </c>
      <c r="I6" s="64">
        <v>1.18</v>
      </c>
      <c r="J6" s="64">
        <v>0.03</v>
      </c>
      <c r="K6" s="64">
        <v>1297.0899999999999</v>
      </c>
      <c r="L6" s="64">
        <v>8.3000000000000007</v>
      </c>
      <c r="M6" s="64">
        <v>15.95</v>
      </c>
      <c r="N6" s="64">
        <v>11.23</v>
      </c>
    </row>
    <row r="7" spans="1:15" ht="30" customHeight="1" x14ac:dyDescent="0.25">
      <c r="A7" s="9" t="s">
        <v>98</v>
      </c>
      <c r="B7" s="32">
        <v>-5.2999999999999999E-2</v>
      </c>
      <c r="C7" s="32">
        <v>1.6E-2</v>
      </c>
      <c r="D7" s="32">
        <v>-0.03</v>
      </c>
      <c r="E7" s="32">
        <v>-1E-3</v>
      </c>
      <c r="F7" s="32">
        <v>0.13300000000000001</v>
      </c>
      <c r="G7" s="32">
        <v>0.38100000000000001</v>
      </c>
      <c r="H7" s="32">
        <v>0.28899999999999998</v>
      </c>
      <c r="I7" s="64">
        <v>-0.25</v>
      </c>
      <c r="J7" s="64">
        <v>-0.61</v>
      </c>
      <c r="K7" s="64">
        <v>1288.8800000000001</v>
      </c>
      <c r="L7" s="64"/>
      <c r="M7" s="64"/>
      <c r="N7" s="64"/>
    </row>
    <row r="8" spans="1:15" ht="30" customHeight="1" x14ac:dyDescent="0.25">
      <c r="A8" s="29" t="s">
        <v>99</v>
      </c>
      <c r="B8" s="46">
        <v>0.04</v>
      </c>
      <c r="C8" s="46">
        <v>0.129</v>
      </c>
      <c r="D8" s="46">
        <v>7.5999999999999998E-2</v>
      </c>
      <c r="E8" s="46">
        <v>6.7000000000000004E-2</v>
      </c>
      <c r="F8" s="46">
        <v>-90.302999999999997</v>
      </c>
      <c r="G8" s="46">
        <v>1.0840000000000001</v>
      </c>
      <c r="H8" s="46">
        <v>1.26</v>
      </c>
      <c r="I8" s="65">
        <v>0.92999999999999994</v>
      </c>
      <c r="J8" s="63">
        <v>-0.57999999999999996</v>
      </c>
      <c r="K8" s="65">
        <v>2585.9700000000003</v>
      </c>
      <c r="L8" s="63"/>
      <c r="M8" s="65"/>
      <c r="N8" s="65"/>
    </row>
    <row r="9" spans="1:15" ht="30" customHeight="1" x14ac:dyDescent="0.25">
      <c r="A9" s="9" t="s">
        <v>4</v>
      </c>
      <c r="B9" s="32">
        <v>-5.2999999999999999E-2</v>
      </c>
      <c r="C9" s="32">
        <v>1.6E-2</v>
      </c>
      <c r="D9" s="32">
        <v>-0.03</v>
      </c>
      <c r="E9" s="32">
        <v>-1E-3</v>
      </c>
      <c r="F9" s="32">
        <v>0.13300000000000001</v>
      </c>
      <c r="G9" s="32">
        <v>0.38100000000000001</v>
      </c>
      <c r="H9" s="32">
        <v>0.28899999999999998</v>
      </c>
      <c r="I9" s="64">
        <v>1.18</v>
      </c>
      <c r="J9" s="64">
        <v>0.03</v>
      </c>
      <c r="K9" s="64">
        <v>1297.0899999999999</v>
      </c>
      <c r="L9" s="64">
        <v>8.3000000000000007</v>
      </c>
      <c r="M9" s="64">
        <v>15.95</v>
      </c>
      <c r="N9" s="64">
        <v>11.23</v>
      </c>
    </row>
    <row r="10" spans="1:15" ht="30" customHeight="1" x14ac:dyDescent="0.25">
      <c r="A10" s="9" t="s">
        <v>98</v>
      </c>
      <c r="B10" s="33">
        <v>9.2999999999999999E-2</v>
      </c>
      <c r="C10" s="33">
        <v>0.113</v>
      </c>
      <c r="D10" s="33">
        <v>0.106</v>
      </c>
      <c r="E10" s="33">
        <v>6.8000000000000005E-2</v>
      </c>
      <c r="F10" s="33">
        <v>-90.436000000000007</v>
      </c>
      <c r="G10" s="33">
        <v>0.70299999999999996</v>
      </c>
      <c r="H10" s="33">
        <v>0.97099999999999997</v>
      </c>
      <c r="I10" s="66">
        <v>-0.25</v>
      </c>
      <c r="J10" s="66">
        <v>-0.61</v>
      </c>
      <c r="K10" s="66">
        <v>1288.8800000000001</v>
      </c>
      <c r="L10" s="66"/>
      <c r="M10" s="66"/>
      <c r="N10" s="66"/>
    </row>
    <row r="11" spans="1:15" ht="30" customHeight="1" x14ac:dyDescent="0.25">
      <c r="A11" s="9"/>
      <c r="B11" s="14"/>
      <c r="C11" s="14"/>
      <c r="D11" s="14"/>
      <c r="E11" s="14"/>
      <c r="I11" s="54"/>
      <c r="J11" s="54"/>
      <c r="K11" s="54"/>
      <c r="L11" s="54"/>
      <c r="M11" s="54"/>
      <c r="N11" s="54"/>
    </row>
    <row r="12" spans="1:15" ht="18.75" x14ac:dyDescent="0.3">
      <c r="A12" s="4" t="s">
        <v>102</v>
      </c>
      <c r="B12" s="1"/>
      <c r="C12" s="1"/>
      <c r="D12" s="1"/>
      <c r="E12" s="1"/>
      <c r="I12" s="54"/>
      <c r="J12" s="54"/>
      <c r="K12" s="54"/>
      <c r="L12" s="54"/>
      <c r="M12" s="54"/>
      <c r="N12" s="54"/>
    </row>
    <row r="13" spans="1:15" x14ac:dyDescent="0.25">
      <c r="A13" s="2" t="s">
        <v>15</v>
      </c>
      <c r="B13" s="1"/>
      <c r="C13" s="1"/>
      <c r="D13" s="1"/>
      <c r="E13" s="1"/>
      <c r="I13" s="54"/>
      <c r="J13" s="54"/>
      <c r="K13" s="54"/>
      <c r="L13" s="54"/>
      <c r="M13" s="54"/>
      <c r="N13" s="54"/>
    </row>
    <row r="14" spans="1:15" x14ac:dyDescent="0.25">
      <c r="A14" s="5"/>
      <c r="B14" s="6">
        <v>2012</v>
      </c>
      <c r="C14" s="6">
        <v>2013</v>
      </c>
      <c r="D14" s="6">
        <v>2014</v>
      </c>
      <c r="E14" s="6">
        <v>2015</v>
      </c>
      <c r="F14" s="6">
        <v>2016</v>
      </c>
      <c r="G14" s="6">
        <v>2017</v>
      </c>
      <c r="H14" s="6">
        <v>2018</v>
      </c>
      <c r="I14" s="68">
        <v>2019</v>
      </c>
      <c r="J14" s="68">
        <v>2020</v>
      </c>
      <c r="K14" s="68">
        <v>2021</v>
      </c>
      <c r="L14" s="68">
        <v>2022</v>
      </c>
      <c r="M14" s="68">
        <v>2023</v>
      </c>
      <c r="N14" s="68">
        <v>2024</v>
      </c>
    </row>
    <row r="15" spans="1:15" ht="30" customHeight="1" x14ac:dyDescent="0.25">
      <c r="A15" s="29" t="s">
        <v>103</v>
      </c>
      <c r="B15" s="19">
        <v>2080.4870000000001</v>
      </c>
      <c r="C15" s="19">
        <v>1881.547</v>
      </c>
      <c r="D15" s="19">
        <v>3519.1460000000002</v>
      </c>
      <c r="E15" s="19">
        <v>4687.174</v>
      </c>
      <c r="F15" s="19">
        <v>4507.22</v>
      </c>
      <c r="G15" s="19">
        <v>5277.165</v>
      </c>
      <c r="H15" s="19">
        <v>7054.2160000000003</v>
      </c>
      <c r="I15" s="58">
        <v>7734.09</v>
      </c>
      <c r="J15" s="58">
        <v>11371.04</v>
      </c>
      <c r="K15" s="58">
        <v>13561.21</v>
      </c>
      <c r="L15" s="58"/>
      <c r="M15" s="58"/>
      <c r="N15" s="58"/>
      <c r="O15" s="59"/>
    </row>
    <row r="16" spans="1:15" ht="30" customHeight="1" x14ac:dyDescent="0.25">
      <c r="A16" s="9" t="s">
        <v>4</v>
      </c>
      <c r="B16" s="14">
        <v>1815.6949999999999</v>
      </c>
      <c r="C16" s="14">
        <v>1595.6220000000001</v>
      </c>
      <c r="D16" s="14">
        <v>3056.8119999999999</v>
      </c>
      <c r="E16" s="14">
        <v>4114.2979999999998</v>
      </c>
      <c r="F16" s="14">
        <v>4044.5590000000002</v>
      </c>
      <c r="G16" s="14">
        <v>4811.3500000000004</v>
      </c>
      <c r="H16" s="14">
        <v>6505.2290000000003</v>
      </c>
      <c r="I16" s="56">
        <v>7247.92</v>
      </c>
      <c r="J16" s="56">
        <v>10767.45</v>
      </c>
      <c r="K16" s="56">
        <v>11685.31</v>
      </c>
      <c r="L16" s="56">
        <v>11200.31</v>
      </c>
      <c r="M16" s="56">
        <v>16089.56</v>
      </c>
      <c r="N16" s="56">
        <v>22237.63</v>
      </c>
      <c r="O16" s="59"/>
    </row>
    <row r="17" spans="1:15" ht="30" customHeight="1" x14ac:dyDescent="0.25">
      <c r="A17" s="9" t="s">
        <v>98</v>
      </c>
      <c r="B17" s="14">
        <v>264.79199999999997</v>
      </c>
      <c r="C17" s="14">
        <v>285.92500000000001</v>
      </c>
      <c r="D17" s="14">
        <v>462.334</v>
      </c>
      <c r="E17" s="14">
        <v>572.87599999999998</v>
      </c>
      <c r="F17" s="14">
        <v>462.661</v>
      </c>
      <c r="G17" s="14">
        <v>465.815</v>
      </c>
      <c r="H17" s="14">
        <v>548.98699999999997</v>
      </c>
      <c r="I17" s="56">
        <v>486.17</v>
      </c>
      <c r="J17" s="56">
        <v>603.59</v>
      </c>
      <c r="K17" s="56">
        <v>1875.9</v>
      </c>
      <c r="L17" s="56"/>
      <c r="M17" s="56"/>
      <c r="N17" s="56"/>
      <c r="O17" s="59"/>
    </row>
    <row r="18" spans="1:15" ht="30" customHeight="1" x14ac:dyDescent="0.25">
      <c r="A18" s="29" t="s">
        <v>104</v>
      </c>
      <c r="B18" s="19">
        <v>530.28700000000003</v>
      </c>
      <c r="C18" s="19">
        <v>572.71</v>
      </c>
      <c r="D18" s="19">
        <v>926.255</v>
      </c>
      <c r="E18" s="19">
        <v>1147.798</v>
      </c>
      <c r="F18" s="19">
        <v>856.06399999999996</v>
      </c>
      <c r="G18" s="19">
        <v>862.28200000000004</v>
      </c>
      <c r="H18" s="19">
        <v>1017.026</v>
      </c>
      <c r="I18" s="58">
        <v>901.18</v>
      </c>
      <c r="J18" s="58">
        <v>1120.46</v>
      </c>
      <c r="K18" s="58">
        <v>3675.1</v>
      </c>
      <c r="L18" s="58"/>
      <c r="M18" s="58"/>
      <c r="N18" s="58"/>
      <c r="O18" s="59"/>
    </row>
    <row r="19" spans="1:15" ht="30" customHeight="1" x14ac:dyDescent="0.25">
      <c r="A19" s="9" t="s">
        <v>4</v>
      </c>
      <c r="B19" s="14">
        <v>264.79199999999997</v>
      </c>
      <c r="C19" s="14">
        <v>285.92500000000001</v>
      </c>
      <c r="D19" s="14">
        <v>462.334</v>
      </c>
      <c r="E19" s="14">
        <v>572.87599999999998</v>
      </c>
      <c r="F19" s="14">
        <v>462.661</v>
      </c>
      <c r="G19" s="14">
        <v>465.815</v>
      </c>
      <c r="H19" s="14">
        <v>548.98699999999997</v>
      </c>
      <c r="I19" s="56">
        <v>486.17</v>
      </c>
      <c r="J19" s="56">
        <v>603.59</v>
      </c>
      <c r="K19" s="56">
        <v>1875.9</v>
      </c>
      <c r="L19" s="56">
        <v>1696.38</v>
      </c>
      <c r="M19" s="56">
        <v>2185.8000000000002</v>
      </c>
      <c r="N19" s="56">
        <v>2405.39</v>
      </c>
      <c r="O19" s="59"/>
    </row>
    <row r="20" spans="1:15" ht="30" customHeight="1" x14ac:dyDescent="0.25">
      <c r="A20" s="9" t="s">
        <v>98</v>
      </c>
      <c r="B20" s="14">
        <v>265.495</v>
      </c>
      <c r="C20" s="14">
        <v>286.78500000000003</v>
      </c>
      <c r="D20" s="14">
        <v>463.92099999999999</v>
      </c>
      <c r="E20" s="14">
        <v>574.92200000000003</v>
      </c>
      <c r="F20" s="14">
        <v>393.40300000000002</v>
      </c>
      <c r="G20" s="14">
        <v>396.46699999999998</v>
      </c>
      <c r="H20" s="14">
        <v>468.03899999999999</v>
      </c>
      <c r="I20" s="56">
        <v>415.02</v>
      </c>
      <c r="J20" s="56">
        <v>516.87</v>
      </c>
      <c r="K20" s="56">
        <v>1799.2</v>
      </c>
      <c r="L20" s="56"/>
      <c r="M20" s="56"/>
      <c r="N20" s="56"/>
      <c r="O20" s="59"/>
    </row>
    <row r="21" spans="1:15" x14ac:dyDescent="0.25">
      <c r="A21" s="1"/>
      <c r="B21" s="1"/>
      <c r="C21" s="1"/>
      <c r="D21" s="1"/>
      <c r="E21" s="1"/>
      <c r="I21" s="59"/>
      <c r="J21" s="59"/>
      <c r="K21" s="59"/>
      <c r="L21" s="59"/>
      <c r="M21" s="59"/>
      <c r="N21" s="59"/>
      <c r="O21" s="59"/>
    </row>
    <row r="22" spans="1:15" x14ac:dyDescent="0.25">
      <c r="A22" s="47" t="s">
        <v>149</v>
      </c>
      <c r="B22" s="48">
        <v>1550.2</v>
      </c>
      <c r="C22" s="48">
        <v>1308.837</v>
      </c>
      <c r="D22" s="48">
        <v>2592.8910000000001</v>
      </c>
      <c r="E22" s="48">
        <v>3539.3760000000002</v>
      </c>
      <c r="F22" s="48">
        <v>3651.1559999999999</v>
      </c>
      <c r="G22" s="48">
        <v>4414.8829999999998</v>
      </c>
      <c r="H22" s="48">
        <v>6037.19</v>
      </c>
      <c r="I22" s="67">
        <v>6832.91</v>
      </c>
      <c r="J22" s="67">
        <v>10250.580000000002</v>
      </c>
      <c r="K22" s="67">
        <v>9886.1099999999988</v>
      </c>
      <c r="L22" s="67"/>
      <c r="M22" s="67"/>
      <c r="N22" s="67"/>
      <c r="O22" s="59"/>
    </row>
    <row r="23" spans="1:15" x14ac:dyDescent="0.25">
      <c r="A23" s="1"/>
      <c r="B23" s="1"/>
      <c r="C23" s="1"/>
      <c r="D23" s="1"/>
      <c r="E23" s="1"/>
      <c r="I23" s="59"/>
      <c r="J23" s="59"/>
      <c r="K23" s="59"/>
      <c r="L23" s="59"/>
      <c r="M23" s="59"/>
      <c r="N23" s="59"/>
      <c r="O23" s="59"/>
    </row>
    <row r="24" spans="1:15" x14ac:dyDescent="0.25">
      <c r="A24" s="1"/>
      <c r="B24" s="14"/>
      <c r="C24" s="1"/>
      <c r="D24" s="1"/>
      <c r="E24" s="1"/>
    </row>
    <row r="25" spans="1:15" x14ac:dyDescent="0.25">
      <c r="A25" s="1"/>
      <c r="B25" s="1"/>
      <c r="C25" s="1"/>
      <c r="D25" s="1"/>
      <c r="E25" s="1"/>
      <c r="G25" s="40"/>
      <c r="H25" s="40"/>
      <c r="I25" s="40"/>
      <c r="J25" s="40"/>
      <c r="K25" s="40"/>
      <c r="L25" s="40"/>
      <c r="M25" s="40"/>
    </row>
    <row r="26" spans="1:15" x14ac:dyDescent="0.25">
      <c r="A26" s="38"/>
      <c r="B26" s="10"/>
      <c r="C26" s="10"/>
      <c r="D26" s="49"/>
      <c r="E26" s="49"/>
      <c r="F26" s="39"/>
      <c r="G26" s="39"/>
      <c r="H26" s="39"/>
      <c r="I26" s="39"/>
      <c r="J26" s="39"/>
      <c r="K26" s="39"/>
      <c r="L26" s="39"/>
      <c r="M26" s="39"/>
    </row>
    <row r="27" spans="1:15" x14ac:dyDescent="0.25">
      <c r="A27" s="38"/>
      <c r="B27" s="10"/>
      <c r="C27" s="10"/>
      <c r="D27" s="49"/>
      <c r="E27" s="49"/>
      <c r="F27" s="49"/>
      <c r="G27" s="49"/>
      <c r="H27" s="49"/>
      <c r="I27" s="49"/>
      <c r="J27" s="49"/>
      <c r="K27" s="49"/>
      <c r="L27" s="49"/>
      <c r="M27" s="49"/>
    </row>
    <row r="28" spans="1:15" x14ac:dyDescent="0.25">
      <c r="A28" s="38"/>
      <c r="B28" s="10"/>
      <c r="C28" s="10"/>
      <c r="D28" s="10"/>
      <c r="E28" s="10"/>
      <c r="F28" s="40"/>
      <c r="G28" s="40"/>
      <c r="H28" s="40"/>
      <c r="I28" s="40"/>
      <c r="J28" s="40"/>
      <c r="K28" s="40"/>
      <c r="L28" s="40"/>
      <c r="M28" s="40"/>
    </row>
    <row r="29" spans="1:15" x14ac:dyDescent="0.25">
      <c r="A29" s="41"/>
      <c r="B29" s="10"/>
      <c r="C29" s="10"/>
      <c r="D29" s="10"/>
      <c r="E29" s="10"/>
      <c r="F29" s="40"/>
      <c r="G29" s="40"/>
      <c r="H29" s="50"/>
      <c r="I29" s="40"/>
      <c r="J29" s="40"/>
      <c r="K29" s="40"/>
      <c r="L29" s="40"/>
      <c r="M29" s="40"/>
    </row>
    <row r="30" spans="1:15" x14ac:dyDescent="0.25">
      <c r="A30" s="38"/>
      <c r="B30" s="17"/>
      <c r="C30" s="17"/>
      <c r="D30" s="17"/>
      <c r="E30" s="17"/>
      <c r="F30" s="17"/>
      <c r="G30" s="17"/>
      <c r="H30" s="17"/>
      <c r="I30" s="40"/>
      <c r="J30" s="40"/>
      <c r="K30" s="40"/>
      <c r="L30" s="40"/>
      <c r="M30" s="40"/>
    </row>
    <row r="31" spans="1:15" x14ac:dyDescent="0.25">
      <c r="A31" s="7"/>
      <c r="B31" s="17"/>
      <c r="C31" s="17"/>
      <c r="D31" s="17"/>
      <c r="E31" s="17"/>
      <c r="F31" s="17"/>
      <c r="G31" s="17"/>
      <c r="H31" s="17"/>
      <c r="I31" s="40"/>
      <c r="J31" s="40"/>
      <c r="K31" s="40"/>
      <c r="L31" s="40"/>
      <c r="M31" s="40"/>
    </row>
    <row r="32" spans="1:15" x14ac:dyDescent="0.25">
      <c r="A32" s="9"/>
      <c r="B32" s="39"/>
      <c r="C32" s="39"/>
      <c r="D32" s="39"/>
      <c r="E32" s="39"/>
      <c r="F32" s="39"/>
      <c r="G32" s="39"/>
      <c r="H32" s="39"/>
      <c r="I32" s="40"/>
      <c r="J32" s="40"/>
      <c r="K32" s="40"/>
      <c r="L32" s="40"/>
      <c r="M32" s="40"/>
    </row>
    <row r="33" spans="1:13" x14ac:dyDescent="0.25">
      <c r="A33" s="9"/>
      <c r="B33" s="39"/>
      <c r="C33" s="39"/>
      <c r="D33" s="39"/>
      <c r="E33" s="39"/>
      <c r="F33" s="39"/>
      <c r="G33" s="39"/>
      <c r="H33" s="39"/>
      <c r="I33" s="40"/>
      <c r="J33" s="40"/>
      <c r="K33" s="40"/>
      <c r="L33" s="40"/>
      <c r="M33" s="40"/>
    </row>
    <row r="34" spans="1:13" x14ac:dyDescent="0.25">
      <c r="A34" s="7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5" spans="1:13" x14ac:dyDescent="0.25">
      <c r="A35" s="9"/>
      <c r="B35" s="39"/>
      <c r="C35" s="39"/>
      <c r="D35" s="39"/>
      <c r="E35" s="39"/>
      <c r="F35" s="39"/>
      <c r="G35" s="39"/>
      <c r="H35" s="39"/>
      <c r="I35" s="40"/>
      <c r="J35" s="40"/>
      <c r="K35" s="40"/>
      <c r="L35" s="40"/>
      <c r="M35" s="40"/>
    </row>
    <row r="36" spans="1:13" x14ac:dyDescent="0.25">
      <c r="A36" s="9"/>
      <c r="B36" s="39"/>
      <c r="C36" s="39"/>
      <c r="D36" s="39"/>
      <c r="E36" s="39"/>
      <c r="F36" s="39"/>
      <c r="G36" s="39"/>
      <c r="H36" s="39"/>
      <c r="I36" s="40"/>
      <c r="J36" s="40"/>
      <c r="K36" s="40"/>
      <c r="L36" s="40"/>
      <c r="M36" s="40"/>
    </row>
    <row r="37" spans="1:13" x14ac:dyDescent="0.25">
      <c r="A37" s="10"/>
      <c r="B37" s="10"/>
      <c r="C37" s="10"/>
      <c r="D37" s="10"/>
      <c r="E37" s="10"/>
      <c r="F37" s="40"/>
      <c r="G37" s="40"/>
      <c r="H37" s="40"/>
      <c r="I37" s="40"/>
      <c r="J37" s="40"/>
      <c r="K37" s="40"/>
      <c r="L37" s="40"/>
      <c r="M37" s="40"/>
    </row>
    <row r="38" spans="1:13" x14ac:dyDescent="0.25">
      <c r="A38" s="1"/>
      <c r="B38" s="1"/>
      <c r="C38" s="1"/>
      <c r="D38" s="1"/>
      <c r="E38" s="1"/>
    </row>
    <row r="39" spans="1:13" x14ac:dyDescent="0.25">
      <c r="A39" s="1"/>
      <c r="B39" s="1"/>
      <c r="C39" s="1"/>
      <c r="D39" s="1"/>
      <c r="E39" s="1"/>
    </row>
    <row r="40" spans="1:13" x14ac:dyDescent="0.25">
      <c r="A40" s="1"/>
      <c r="B40" s="1"/>
      <c r="C40" s="1"/>
      <c r="D40" s="1"/>
      <c r="E40" s="1"/>
    </row>
    <row r="41" spans="1:13" x14ac:dyDescent="0.25">
      <c r="A41" s="1"/>
      <c r="B41" s="1"/>
      <c r="C41" s="1"/>
      <c r="D41" s="1"/>
      <c r="E41" s="1"/>
    </row>
    <row r="42" spans="1:13" x14ac:dyDescent="0.25">
      <c r="A42" s="1"/>
      <c r="B42" s="1"/>
      <c r="C42" s="1"/>
      <c r="D42" s="1"/>
      <c r="E42" s="1"/>
    </row>
    <row r="43" spans="1:13" x14ac:dyDescent="0.25">
      <c r="A43" s="1"/>
      <c r="B43" s="1"/>
      <c r="C43" s="1"/>
      <c r="D43" s="1"/>
      <c r="E43" s="1"/>
    </row>
    <row r="44" spans="1:13" x14ac:dyDescent="0.25">
      <c r="A44" s="1"/>
      <c r="B44" s="1"/>
      <c r="C44" s="1"/>
      <c r="D44" s="1"/>
      <c r="E44" s="1"/>
    </row>
    <row r="45" spans="1:13" x14ac:dyDescent="0.25">
      <c r="A45" s="1"/>
      <c r="B45" s="1"/>
      <c r="C45" s="1"/>
      <c r="D45" s="1"/>
      <c r="E45" s="1"/>
    </row>
    <row r="46" spans="1:13" x14ac:dyDescent="0.25">
      <c r="A46" s="1"/>
      <c r="B46" s="1"/>
      <c r="C46" s="1"/>
      <c r="D46" s="1"/>
      <c r="E46" s="1"/>
    </row>
    <row r="47" spans="1:13" x14ac:dyDescent="0.25">
      <c r="A47" s="1"/>
      <c r="B47" s="1"/>
      <c r="C47" s="1"/>
      <c r="D47" s="1"/>
      <c r="E47" s="1"/>
    </row>
    <row r="48" spans="1:13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105</v>
      </c>
      <c r="H1" s="24"/>
    </row>
    <row r="2" spans="1:14" ht="18.75" x14ac:dyDescent="0.3">
      <c r="A2" s="4" t="s">
        <v>106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9.899999999999999" customHeight="1" x14ac:dyDescent="0.25">
      <c r="A5" s="29" t="s">
        <v>107</v>
      </c>
      <c r="B5" s="31">
        <v>7528.9260000000004</v>
      </c>
      <c r="C5" s="31">
        <v>6610.3370000000004</v>
      </c>
      <c r="D5" s="31">
        <v>3381.9589999999998</v>
      </c>
      <c r="E5" s="31">
        <v>-2192.9650000000001</v>
      </c>
      <c r="F5" s="31">
        <v>4313.5249999999996</v>
      </c>
      <c r="G5" s="31">
        <v>9261.7180000000008</v>
      </c>
      <c r="H5" s="31">
        <v>12465.453</v>
      </c>
      <c r="I5" s="34">
        <v>9867</v>
      </c>
      <c r="J5" s="34">
        <v>3696</v>
      </c>
      <c r="K5" s="34">
        <v>20329</v>
      </c>
      <c r="L5" s="34"/>
      <c r="M5" s="34"/>
      <c r="N5" s="34"/>
    </row>
    <row r="6" spans="1:14" ht="19.899999999999999" customHeight="1" x14ac:dyDescent="0.25">
      <c r="A6" s="9" t="s">
        <v>154</v>
      </c>
      <c r="B6" s="30">
        <v>1213.4090000000001</v>
      </c>
      <c r="C6" s="30">
        <v>2061.337</v>
      </c>
      <c r="D6" s="30">
        <v>2151.4920000000002</v>
      </c>
      <c r="E6" s="30">
        <v>1692.9449999999999</v>
      </c>
      <c r="F6" s="30">
        <v>-164.6</v>
      </c>
      <c r="G6" s="30">
        <v>1606.1289999999999</v>
      </c>
      <c r="H6" s="30">
        <v>2048.6619999999998</v>
      </c>
      <c r="I6" s="35">
        <v>1097</v>
      </c>
      <c r="J6" s="35">
        <v>2881</v>
      </c>
      <c r="K6" s="35">
        <v>5315</v>
      </c>
      <c r="L6" s="35">
        <v>7131</v>
      </c>
      <c r="M6" s="35">
        <v>4259</v>
      </c>
      <c r="N6" s="35">
        <v>4278</v>
      </c>
    </row>
    <row r="7" spans="1:14" ht="19.899999999999999" customHeight="1" x14ac:dyDescent="0.25">
      <c r="A7" s="10" t="s">
        <v>155</v>
      </c>
      <c r="B7" s="30">
        <v>1994.136</v>
      </c>
      <c r="C7" s="30">
        <v>1564.643</v>
      </c>
      <c r="D7" s="30">
        <v>1815.0129999999999</v>
      </c>
      <c r="E7" s="30">
        <v>-1853.0219999999999</v>
      </c>
      <c r="F7" s="30">
        <v>3705.723</v>
      </c>
      <c r="G7" s="30">
        <v>4232.1319999999996</v>
      </c>
      <c r="H7" s="30">
        <v>4042.752</v>
      </c>
      <c r="I7" s="35">
        <v>1451</v>
      </c>
      <c r="J7" s="35">
        <v>-1909</v>
      </c>
      <c r="K7" s="35">
        <v>8499</v>
      </c>
      <c r="L7" s="35">
        <v>7496</v>
      </c>
      <c r="M7" s="35">
        <v>9274</v>
      </c>
      <c r="N7" s="35">
        <v>11902</v>
      </c>
    </row>
    <row r="8" spans="1:14" ht="19.899999999999999" customHeight="1" x14ac:dyDescent="0.25">
      <c r="A8" s="11" t="s">
        <v>4</v>
      </c>
      <c r="B8" s="30">
        <v>1569.5920000000001</v>
      </c>
      <c r="C8" s="30">
        <v>1200.299</v>
      </c>
      <c r="D8" s="30">
        <v>1372.569</v>
      </c>
      <c r="E8" s="30">
        <v>-2072.107</v>
      </c>
      <c r="F8" s="30">
        <v>3630.7240000000002</v>
      </c>
      <c r="G8" s="30">
        <v>4250.0749999999998</v>
      </c>
      <c r="H8" s="30">
        <v>4168.1989999999996</v>
      </c>
      <c r="I8" s="35">
        <v>1215</v>
      </c>
      <c r="J8" s="35">
        <v>-2383</v>
      </c>
      <c r="K8" s="35">
        <v>7740</v>
      </c>
      <c r="L8" s="35">
        <v>6807</v>
      </c>
      <c r="M8" s="35">
        <v>8071</v>
      </c>
      <c r="N8" s="35">
        <v>9613</v>
      </c>
    </row>
    <row r="9" spans="1:14" ht="19.899999999999999" customHeight="1" x14ac:dyDescent="0.25">
      <c r="A9" s="11" t="s">
        <v>5</v>
      </c>
      <c r="B9" s="30">
        <v>54.417000000000002</v>
      </c>
      <c r="C9" s="30">
        <v>80.441999999999993</v>
      </c>
      <c r="D9" s="30">
        <v>-36.956000000000003</v>
      </c>
      <c r="E9" s="30">
        <v>42.277999999999999</v>
      </c>
      <c r="F9" s="30">
        <v>-27.706</v>
      </c>
      <c r="G9" s="30">
        <v>49.914999999999999</v>
      </c>
      <c r="H9" s="30">
        <v>39.93</v>
      </c>
      <c r="I9" s="35">
        <v>62</v>
      </c>
      <c r="J9" s="35">
        <v>-15</v>
      </c>
      <c r="K9" s="35">
        <v>96</v>
      </c>
      <c r="L9" s="35">
        <v>359</v>
      </c>
      <c r="M9" s="35">
        <v>214</v>
      </c>
      <c r="N9" s="35">
        <v>342</v>
      </c>
    </row>
    <row r="10" spans="1:14" ht="19.899999999999999" customHeight="1" x14ac:dyDescent="0.25">
      <c r="A10" s="11" t="s">
        <v>6</v>
      </c>
      <c r="B10" s="30">
        <v>181.70400000000001</v>
      </c>
      <c r="C10" s="30">
        <v>204.65299999999999</v>
      </c>
      <c r="D10" s="30">
        <v>406.26900000000001</v>
      </c>
      <c r="E10" s="30">
        <v>152.29499999999999</v>
      </c>
      <c r="F10" s="30">
        <v>101.21299999999999</v>
      </c>
      <c r="G10" s="30">
        <v>-169.81200000000001</v>
      </c>
      <c r="H10" s="30">
        <v>-80.753</v>
      </c>
      <c r="I10" s="35">
        <v>198</v>
      </c>
      <c r="J10" s="35">
        <v>592</v>
      </c>
      <c r="K10" s="35">
        <v>634</v>
      </c>
      <c r="L10" s="35">
        <v>158</v>
      </c>
      <c r="M10" s="35">
        <v>662</v>
      </c>
      <c r="N10" s="35">
        <v>1134</v>
      </c>
    </row>
    <row r="11" spans="1:14" ht="19.899999999999999" customHeight="1" x14ac:dyDescent="0.25">
      <c r="A11" s="11" t="s">
        <v>7</v>
      </c>
      <c r="B11" s="30">
        <v>26.402999999999999</v>
      </c>
      <c r="C11" s="30">
        <v>24.152000000000001</v>
      </c>
      <c r="D11" s="30">
        <v>16.849</v>
      </c>
      <c r="E11" s="30">
        <v>73.84</v>
      </c>
      <c r="F11" s="30">
        <v>122.717</v>
      </c>
      <c r="G11" s="30">
        <v>103.93899999999999</v>
      </c>
      <c r="H11" s="30">
        <v>2.8039999999999998</v>
      </c>
      <c r="I11" s="35">
        <v>10</v>
      </c>
      <c r="J11" s="35">
        <v>-50</v>
      </c>
      <c r="K11" s="35">
        <v>56</v>
      </c>
      <c r="L11" s="35">
        <v>133</v>
      </c>
      <c r="M11" s="35">
        <v>299</v>
      </c>
      <c r="N11" s="35">
        <v>694</v>
      </c>
    </row>
    <row r="12" spans="1:14" ht="19.899999999999999" customHeight="1" x14ac:dyDescent="0.25">
      <c r="A12" s="11" t="s">
        <v>8</v>
      </c>
      <c r="B12" s="30">
        <v>162.02000000000001</v>
      </c>
      <c r="C12" s="30">
        <v>55.097000000000001</v>
      </c>
      <c r="D12" s="30">
        <v>56.281999999999996</v>
      </c>
      <c r="E12" s="30">
        <v>-49.328000000000003</v>
      </c>
      <c r="F12" s="30">
        <v>-121.22499999999999</v>
      </c>
      <c r="G12" s="30">
        <v>-1.9850000000000001</v>
      </c>
      <c r="H12" s="30">
        <v>-87.427999999999997</v>
      </c>
      <c r="I12" s="35">
        <v>-34</v>
      </c>
      <c r="J12" s="35">
        <v>-53</v>
      </c>
      <c r="K12" s="35">
        <v>-26</v>
      </c>
      <c r="L12" s="35">
        <v>39</v>
      </c>
      <c r="M12" s="35">
        <v>28</v>
      </c>
      <c r="N12" s="35">
        <v>118</v>
      </c>
    </row>
    <row r="13" spans="1:14" ht="19.899999999999999" customHeight="1" x14ac:dyDescent="0.25">
      <c r="A13" s="10" t="s">
        <v>9</v>
      </c>
      <c r="B13" s="30">
        <v>1183.2739999999999</v>
      </c>
      <c r="C13" s="30">
        <v>-36.279000000000003</v>
      </c>
      <c r="D13" s="30">
        <v>91.067999999999998</v>
      </c>
      <c r="E13" s="30">
        <v>-3061.9720000000002</v>
      </c>
      <c r="F13" s="30">
        <v>-1594.9490000000001</v>
      </c>
      <c r="G13" s="30">
        <v>352.17399999999998</v>
      </c>
      <c r="H13" s="30">
        <v>3566.931</v>
      </c>
      <c r="I13" s="35">
        <v>4314</v>
      </c>
      <c r="J13" s="35">
        <v>-2505</v>
      </c>
      <c r="K13" s="35">
        <v>2343</v>
      </c>
      <c r="L13" s="35">
        <v>-1773</v>
      </c>
      <c r="M13" s="35">
        <v>-1917</v>
      </c>
      <c r="N13" s="35">
        <v>2586</v>
      </c>
    </row>
    <row r="14" spans="1:14" ht="19.899999999999999" customHeight="1" x14ac:dyDescent="0.25">
      <c r="A14" s="10" t="s">
        <v>10</v>
      </c>
      <c r="B14" s="30">
        <v>2178.384</v>
      </c>
      <c r="C14" s="30">
        <v>2394.2559999999999</v>
      </c>
      <c r="D14" s="30">
        <v>270.37900000000002</v>
      </c>
      <c r="E14" s="30">
        <v>3037.462</v>
      </c>
      <c r="F14" s="30">
        <v>3492.1</v>
      </c>
      <c r="G14" s="30">
        <v>3912.19</v>
      </c>
      <c r="H14" s="30">
        <v>3675.8470000000002</v>
      </c>
      <c r="I14" s="35">
        <v>3656</v>
      </c>
      <c r="J14" s="35">
        <v>5356</v>
      </c>
      <c r="K14" s="35">
        <v>3450</v>
      </c>
      <c r="L14" s="35">
        <v>7844</v>
      </c>
      <c r="M14" s="35">
        <v>10332</v>
      </c>
      <c r="N14" s="35">
        <v>13047</v>
      </c>
    </row>
    <row r="15" spans="1:14" ht="19.899999999999999" customHeight="1" x14ac:dyDescent="0.25">
      <c r="A15" s="1" t="s">
        <v>98</v>
      </c>
      <c r="B15" s="30">
        <v>959.72299999999996</v>
      </c>
      <c r="C15" s="30">
        <v>626.38</v>
      </c>
      <c r="D15" s="30">
        <v>-945.99300000000005</v>
      </c>
      <c r="E15" s="30">
        <v>-2008.3779999999999</v>
      </c>
      <c r="F15" s="30">
        <v>-1124.749</v>
      </c>
      <c r="G15" s="30">
        <v>-840.90700000000004</v>
      </c>
      <c r="H15" s="30">
        <v>-868.73900000000003</v>
      </c>
      <c r="I15" s="35">
        <v>-651</v>
      </c>
      <c r="J15" s="35">
        <v>-127</v>
      </c>
      <c r="K15" s="35">
        <v>722</v>
      </c>
      <c r="L15" s="35"/>
      <c r="M15" s="35"/>
      <c r="N15" s="35"/>
    </row>
    <row r="16" spans="1:14" ht="19.899999999999999" customHeight="1" x14ac:dyDescent="0.25">
      <c r="A16" s="29" t="s">
        <v>108</v>
      </c>
      <c r="B16" s="31">
        <v>7528.9269999999997</v>
      </c>
      <c r="C16" s="31">
        <v>6610.3360000000002</v>
      </c>
      <c r="D16" s="31">
        <v>3381.9589999999998</v>
      </c>
      <c r="E16" s="31">
        <v>-2192.9650000000001</v>
      </c>
      <c r="F16" s="31">
        <v>4313.5259999999998</v>
      </c>
      <c r="G16" s="31">
        <v>9261.7170000000006</v>
      </c>
      <c r="H16" s="31">
        <v>12465.459000000001</v>
      </c>
      <c r="I16" s="34">
        <v>9867</v>
      </c>
      <c r="J16" s="34">
        <v>3696</v>
      </c>
      <c r="K16" s="34">
        <v>20329</v>
      </c>
      <c r="L16" s="34"/>
      <c r="M16" s="34"/>
      <c r="N16" s="34"/>
    </row>
    <row r="17" spans="1:14" ht="19.899999999999999" customHeight="1" x14ac:dyDescent="0.25">
      <c r="A17" s="9" t="s">
        <v>4</v>
      </c>
      <c r="B17" s="30">
        <v>6985.607</v>
      </c>
      <c r="C17" s="30">
        <v>5712.7380000000003</v>
      </c>
      <c r="D17" s="30">
        <v>3351.8649999999998</v>
      </c>
      <c r="E17" s="30">
        <v>-287.42200000000003</v>
      </c>
      <c r="F17" s="30">
        <v>3165.4050000000002</v>
      </c>
      <c r="G17" s="30">
        <v>8190.241</v>
      </c>
      <c r="H17" s="30">
        <v>6882.308</v>
      </c>
      <c r="I17" s="35">
        <v>7802</v>
      </c>
      <c r="J17" s="35">
        <v>6035</v>
      </c>
      <c r="K17" s="35">
        <v>15870</v>
      </c>
      <c r="L17" s="35">
        <v>12724</v>
      </c>
      <c r="M17" s="35">
        <v>19158</v>
      </c>
      <c r="N17" s="35">
        <v>26442</v>
      </c>
    </row>
    <row r="18" spans="1:14" ht="19.899999999999999" customHeight="1" x14ac:dyDescent="0.25">
      <c r="A18" s="1" t="s">
        <v>98</v>
      </c>
      <c r="B18" s="30">
        <v>543.32000000000005</v>
      </c>
      <c r="C18" s="30">
        <v>897.59799999999996</v>
      </c>
      <c r="D18" s="30">
        <v>30.094000000000001</v>
      </c>
      <c r="E18" s="30">
        <v>-1905.5429999999999</v>
      </c>
      <c r="F18" s="30">
        <v>1148.1210000000001</v>
      </c>
      <c r="G18" s="30">
        <v>1071.4760000000001</v>
      </c>
      <c r="H18" s="30">
        <v>5583.1509999999998</v>
      </c>
      <c r="I18" s="35">
        <v>2066</v>
      </c>
      <c r="J18" s="35">
        <v>-2340</v>
      </c>
      <c r="K18" s="35">
        <v>4458</v>
      </c>
      <c r="L18" s="35"/>
      <c r="M18" s="35"/>
      <c r="N18" s="35"/>
    </row>
    <row r="19" spans="1:14" ht="19.899999999999999" customHeight="1" x14ac:dyDescent="0.25">
      <c r="A19" s="20"/>
      <c r="B19" s="30"/>
      <c r="C19" s="30"/>
      <c r="D19" s="30"/>
      <c r="E19" s="30"/>
    </row>
    <row r="20" spans="1:14" x14ac:dyDescent="0.25">
      <c r="A20" s="1"/>
      <c r="B20" s="30"/>
      <c r="C20" s="30"/>
      <c r="D20" s="30"/>
      <c r="E20" s="30"/>
    </row>
    <row r="21" spans="1:14" ht="19.899999999999999" customHeight="1" x14ac:dyDescent="0.25">
      <c r="A21" s="12"/>
      <c r="B21" s="31"/>
      <c r="C21" s="31"/>
      <c r="D21" s="31"/>
      <c r="E21" s="31"/>
    </row>
    <row r="22" spans="1:14" x14ac:dyDescent="0.25">
      <c r="A22" s="20"/>
      <c r="B22" s="22"/>
      <c r="C22" s="22"/>
      <c r="D22" s="22"/>
      <c r="E22" s="22"/>
      <c r="F22" s="22"/>
      <c r="G22" s="22"/>
      <c r="H22" s="22"/>
      <c r="I22" s="22"/>
      <c r="K22" s="22"/>
      <c r="M22" s="22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109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9.899999999999999" customHeight="1" x14ac:dyDescent="0.25">
      <c r="A4" s="29" t="s">
        <v>110</v>
      </c>
      <c r="B4" s="31">
        <v>59700.957000000002</v>
      </c>
      <c r="C4" s="31">
        <v>68048.273000000001</v>
      </c>
      <c r="D4" s="31">
        <v>87558.06</v>
      </c>
      <c r="E4" s="31">
        <v>95550.149000000005</v>
      </c>
      <c r="F4" s="31">
        <v>91664.921000000002</v>
      </c>
      <c r="G4" s="31">
        <v>100024.128</v>
      </c>
      <c r="H4" s="31">
        <v>119810</v>
      </c>
      <c r="I4" s="34">
        <v>123926</v>
      </c>
      <c r="J4" s="34">
        <v>138660</v>
      </c>
      <c r="K4" s="34">
        <v>158038</v>
      </c>
      <c r="L4" s="34"/>
      <c r="M4" s="34"/>
      <c r="N4" s="34"/>
    </row>
    <row r="5" spans="1:14" ht="19.899999999999999" customHeight="1" x14ac:dyDescent="0.25">
      <c r="A5" s="9" t="s">
        <v>154</v>
      </c>
      <c r="B5" s="30">
        <v>10981.200999999999</v>
      </c>
      <c r="C5" s="30">
        <v>13264.005999999999</v>
      </c>
      <c r="D5" s="30">
        <v>16773.38</v>
      </c>
      <c r="E5" s="30">
        <v>20468.992999999999</v>
      </c>
      <c r="F5" s="30">
        <v>18622.289000000001</v>
      </c>
      <c r="G5" s="30">
        <v>19844.075000000001</v>
      </c>
      <c r="H5" s="30">
        <v>23361</v>
      </c>
      <c r="I5" s="35">
        <v>23434</v>
      </c>
      <c r="J5" s="35">
        <v>28000</v>
      </c>
      <c r="K5" s="35">
        <v>33214</v>
      </c>
      <c r="L5" s="35">
        <v>39496</v>
      </c>
      <c r="M5" s="35">
        <v>46340</v>
      </c>
      <c r="N5" s="35">
        <v>52030</v>
      </c>
    </row>
    <row r="6" spans="1:14" ht="19.899999999999999" customHeight="1" x14ac:dyDescent="0.25">
      <c r="A6" s="10" t="s">
        <v>155</v>
      </c>
      <c r="B6" s="30">
        <v>13595.374</v>
      </c>
      <c r="C6" s="30">
        <v>15582.793</v>
      </c>
      <c r="D6" s="30">
        <v>20783.053</v>
      </c>
      <c r="E6" s="30">
        <v>21252.593000000001</v>
      </c>
      <c r="F6" s="30">
        <v>22813.89</v>
      </c>
      <c r="G6" s="30">
        <v>27078.974999999999</v>
      </c>
      <c r="H6" s="30">
        <v>33309</v>
      </c>
      <c r="I6" s="35">
        <v>32915</v>
      </c>
      <c r="J6" s="35">
        <v>34780</v>
      </c>
      <c r="K6" s="35">
        <v>42929</v>
      </c>
      <c r="L6" s="35">
        <v>48788</v>
      </c>
      <c r="M6" s="35">
        <v>64682</v>
      </c>
      <c r="N6" s="35">
        <v>78650</v>
      </c>
    </row>
    <row r="7" spans="1:14" ht="19.899999999999999" customHeight="1" x14ac:dyDescent="0.25">
      <c r="A7" s="11" t="s">
        <v>4</v>
      </c>
      <c r="B7" s="30">
        <v>11821.380999999999</v>
      </c>
      <c r="C7" s="30">
        <v>13419.284</v>
      </c>
      <c r="D7" s="30">
        <v>18735.315999999999</v>
      </c>
      <c r="E7" s="30">
        <v>18915.759999999998</v>
      </c>
      <c r="F7" s="30">
        <v>20499.078000000001</v>
      </c>
      <c r="G7" s="30">
        <v>24550.002</v>
      </c>
      <c r="H7" s="30">
        <v>31078</v>
      </c>
      <c r="I7" s="35">
        <v>30492</v>
      </c>
      <c r="J7" s="35">
        <v>31813</v>
      </c>
      <c r="K7" s="35">
        <v>39213</v>
      </c>
      <c r="L7" s="35">
        <v>44387</v>
      </c>
      <c r="M7" s="35">
        <v>58980</v>
      </c>
      <c r="N7" s="35">
        <v>70825</v>
      </c>
    </row>
    <row r="8" spans="1:14" ht="19.899999999999999" customHeight="1" x14ac:dyDescent="0.25">
      <c r="A8" s="11" t="s">
        <v>5</v>
      </c>
      <c r="B8" s="30">
        <v>153.16</v>
      </c>
      <c r="C8" s="30">
        <v>233.79400000000001</v>
      </c>
      <c r="D8" s="30">
        <v>195.51599999999999</v>
      </c>
      <c r="E8" s="30">
        <v>237.79400000000001</v>
      </c>
      <c r="F8" s="30">
        <v>210.08799999999999</v>
      </c>
      <c r="G8" s="30">
        <v>260.00299999999999</v>
      </c>
      <c r="H8" s="30">
        <v>311</v>
      </c>
      <c r="I8" s="35">
        <v>363</v>
      </c>
      <c r="J8" s="35">
        <v>367</v>
      </c>
      <c r="K8" s="35">
        <v>464</v>
      </c>
      <c r="L8" s="35">
        <v>822</v>
      </c>
      <c r="M8" s="35">
        <v>1048</v>
      </c>
      <c r="N8" s="35">
        <v>1399</v>
      </c>
    </row>
    <row r="9" spans="1:14" ht="19.899999999999999" customHeight="1" x14ac:dyDescent="0.25">
      <c r="A9" s="11" t="s">
        <v>6</v>
      </c>
      <c r="B9" s="30">
        <v>838.096</v>
      </c>
      <c r="C9" s="30">
        <v>1045.521</v>
      </c>
      <c r="D9" s="30">
        <v>840.95299999999997</v>
      </c>
      <c r="E9" s="30">
        <v>1037.6510000000001</v>
      </c>
      <c r="F9" s="30">
        <v>1085.7329999999999</v>
      </c>
      <c r="G9" s="30">
        <v>1147.83</v>
      </c>
      <c r="H9" s="30">
        <v>867</v>
      </c>
      <c r="I9" s="35">
        <v>1054</v>
      </c>
      <c r="J9" s="35">
        <v>1672</v>
      </c>
      <c r="K9" s="35">
        <v>2278</v>
      </c>
      <c r="L9" s="35">
        <v>2419</v>
      </c>
      <c r="M9" s="35">
        <v>3155</v>
      </c>
      <c r="N9" s="35">
        <v>4321</v>
      </c>
    </row>
    <row r="10" spans="1:14" ht="19.899999999999999" customHeight="1" x14ac:dyDescent="0.25">
      <c r="A10" s="11" t="s">
        <v>7</v>
      </c>
      <c r="B10" s="30">
        <v>353.11799999999999</v>
      </c>
      <c r="C10" s="30">
        <v>375.72399999999999</v>
      </c>
      <c r="D10" s="30">
        <v>441.44900000000001</v>
      </c>
      <c r="E10" s="30">
        <v>533.46900000000005</v>
      </c>
      <c r="F10" s="30">
        <v>617.01400000000001</v>
      </c>
      <c r="G10" s="30">
        <v>721.9</v>
      </c>
      <c r="H10" s="30">
        <v>732</v>
      </c>
      <c r="I10" s="35">
        <v>727</v>
      </c>
      <c r="J10" s="35">
        <v>702</v>
      </c>
      <c r="K10" s="35">
        <v>774</v>
      </c>
      <c r="L10" s="35">
        <v>921</v>
      </c>
      <c r="M10" s="35">
        <v>1232</v>
      </c>
      <c r="N10" s="35">
        <v>1726</v>
      </c>
    </row>
    <row r="11" spans="1:14" ht="19.899999999999999" customHeight="1" x14ac:dyDescent="0.25">
      <c r="A11" s="11" t="s">
        <v>8</v>
      </c>
      <c r="B11" s="30">
        <v>429.61900000000003</v>
      </c>
      <c r="C11" s="30">
        <v>508.47</v>
      </c>
      <c r="D11" s="30">
        <v>569.81899999999996</v>
      </c>
      <c r="E11" s="30">
        <v>527.91899999999998</v>
      </c>
      <c r="F11" s="30">
        <v>401.97699999999998</v>
      </c>
      <c r="G11" s="30">
        <v>399.24</v>
      </c>
      <c r="H11" s="30">
        <v>321</v>
      </c>
      <c r="I11" s="35">
        <v>279</v>
      </c>
      <c r="J11" s="35">
        <v>226</v>
      </c>
      <c r="K11" s="35">
        <v>200</v>
      </c>
      <c r="L11" s="35">
        <v>239</v>
      </c>
      <c r="M11" s="35">
        <v>267</v>
      </c>
      <c r="N11" s="35">
        <v>380</v>
      </c>
    </row>
    <row r="12" spans="1:14" ht="19.899999999999999" customHeight="1" x14ac:dyDescent="0.25">
      <c r="A12" s="10" t="s">
        <v>9</v>
      </c>
      <c r="B12" s="30">
        <v>8767.0040000000008</v>
      </c>
      <c r="C12" s="30">
        <v>9216.89</v>
      </c>
      <c r="D12" s="30">
        <v>12795.212</v>
      </c>
      <c r="E12" s="30">
        <v>11680.643</v>
      </c>
      <c r="F12" s="30">
        <v>8625.6769999999997</v>
      </c>
      <c r="G12" s="30">
        <v>9062.5239999999994</v>
      </c>
      <c r="H12" s="30">
        <v>13612</v>
      </c>
      <c r="I12" s="35">
        <v>16963</v>
      </c>
      <c r="J12" s="35">
        <v>16795</v>
      </c>
      <c r="K12" s="35">
        <v>18865</v>
      </c>
      <c r="L12" s="35">
        <v>14949</v>
      </c>
      <c r="M12" s="35">
        <v>15081</v>
      </c>
      <c r="N12" s="35">
        <v>18847</v>
      </c>
    </row>
    <row r="13" spans="1:14" ht="19.899999999999999" customHeight="1" x14ac:dyDescent="0.25">
      <c r="A13" s="10" t="s">
        <v>10</v>
      </c>
      <c r="B13" s="30">
        <v>20553.594000000001</v>
      </c>
      <c r="C13" s="30">
        <v>23241.805</v>
      </c>
      <c r="D13" s="30">
        <v>27968.256000000001</v>
      </c>
      <c r="E13" s="30">
        <v>33070.163999999997</v>
      </c>
      <c r="F13" s="30">
        <v>34786.559000000001</v>
      </c>
      <c r="G13" s="30">
        <v>38441.472000000002</v>
      </c>
      <c r="H13" s="30">
        <v>43983</v>
      </c>
      <c r="I13" s="35">
        <v>46223</v>
      </c>
      <c r="J13" s="35">
        <v>54119</v>
      </c>
      <c r="K13" s="35">
        <v>57383</v>
      </c>
      <c r="L13" s="35">
        <v>64313</v>
      </c>
      <c r="M13" s="35">
        <v>79164</v>
      </c>
      <c r="N13" s="35">
        <v>94684</v>
      </c>
    </row>
    <row r="14" spans="1:14" ht="19.899999999999999" customHeight="1" x14ac:dyDescent="0.25">
      <c r="A14" s="1" t="s">
        <v>98</v>
      </c>
      <c r="B14" s="30">
        <v>5803.7839999999997</v>
      </c>
      <c r="C14" s="30">
        <v>6742.7790000000005</v>
      </c>
      <c r="D14" s="30">
        <v>9238.1589999999997</v>
      </c>
      <c r="E14" s="30">
        <v>9077.7559999999994</v>
      </c>
      <c r="F14" s="30">
        <v>6816.5060000000003</v>
      </c>
      <c r="G14" s="30">
        <v>5597.0820000000003</v>
      </c>
      <c r="H14" s="30">
        <v>5545</v>
      </c>
      <c r="I14" s="35">
        <v>4391</v>
      </c>
      <c r="J14" s="35">
        <v>4966</v>
      </c>
      <c r="K14" s="35">
        <v>5647</v>
      </c>
      <c r="L14" s="35"/>
      <c r="M14" s="35"/>
      <c r="N14" s="35"/>
    </row>
    <row r="15" spans="1:14" ht="19.899999999999999" customHeight="1" x14ac:dyDescent="0.25">
      <c r="A15" s="29" t="s">
        <v>111</v>
      </c>
      <c r="B15" s="31">
        <v>59700.959000000003</v>
      </c>
      <c r="C15" s="31">
        <v>68048.274000000005</v>
      </c>
      <c r="D15" s="31">
        <v>87558.06</v>
      </c>
      <c r="E15" s="31">
        <v>95550.148000000001</v>
      </c>
      <c r="F15" s="31">
        <v>91664.921000000002</v>
      </c>
      <c r="G15" s="31">
        <v>100024.128</v>
      </c>
      <c r="H15" s="31">
        <v>119810</v>
      </c>
      <c r="I15" s="34">
        <v>123926</v>
      </c>
      <c r="J15" s="34">
        <v>138660</v>
      </c>
      <c r="K15" s="34">
        <v>158038</v>
      </c>
      <c r="L15" s="34"/>
      <c r="M15" s="34"/>
      <c r="N15" s="34"/>
    </row>
    <row r="16" spans="1:14" ht="19.899999999999999" customHeight="1" x14ac:dyDescent="0.25">
      <c r="A16" s="9" t="s">
        <v>4</v>
      </c>
      <c r="B16" s="30">
        <v>53033.105000000003</v>
      </c>
      <c r="C16" s="30">
        <v>60055.343999999997</v>
      </c>
      <c r="D16" s="30">
        <v>74786.415999999997</v>
      </c>
      <c r="E16" s="30">
        <v>81887.892999999996</v>
      </c>
      <c r="F16" s="30">
        <v>79261.762000000002</v>
      </c>
      <c r="G16" s="30">
        <v>86676.298999999999</v>
      </c>
      <c r="H16" s="30">
        <v>97898</v>
      </c>
      <c r="I16" s="35">
        <v>102354</v>
      </c>
      <c r="J16" s="35">
        <v>114599</v>
      </c>
      <c r="K16" s="35">
        <v>129963</v>
      </c>
      <c r="L16" s="35">
        <v>139179</v>
      </c>
      <c r="M16" s="35">
        <v>165184</v>
      </c>
      <c r="N16" s="35">
        <v>194023</v>
      </c>
    </row>
    <row r="17" spans="1:14" ht="19.899999999999999" customHeight="1" x14ac:dyDescent="0.25">
      <c r="A17" s="1" t="s">
        <v>98</v>
      </c>
      <c r="B17" s="30">
        <v>6667.8540000000003</v>
      </c>
      <c r="C17" s="30">
        <v>7992.93</v>
      </c>
      <c r="D17" s="30">
        <v>12771.644</v>
      </c>
      <c r="E17" s="30">
        <v>13662.254999999999</v>
      </c>
      <c r="F17" s="30">
        <v>12403.159</v>
      </c>
      <c r="G17" s="30">
        <v>13347.829</v>
      </c>
      <c r="H17" s="30">
        <v>21911</v>
      </c>
      <c r="I17" s="35">
        <v>21572</v>
      </c>
      <c r="J17" s="35">
        <v>24061</v>
      </c>
      <c r="K17" s="35">
        <v>28075</v>
      </c>
      <c r="L17" s="35"/>
      <c r="M17" s="35"/>
      <c r="N17" s="35"/>
    </row>
    <row r="18" spans="1:14" ht="19.899999999999999" customHeight="1" x14ac:dyDescent="0.25">
      <c r="A18" s="20"/>
      <c r="B18" s="30"/>
      <c r="C18" s="30"/>
      <c r="D18" s="30"/>
      <c r="E18" s="30"/>
      <c r="I18" s="59"/>
      <c r="J18" s="59"/>
      <c r="K18" s="59"/>
      <c r="L18" s="59"/>
      <c r="M18" s="59"/>
      <c r="N18" s="59"/>
    </row>
    <row r="19" spans="1:14" x14ac:dyDescent="0.25">
      <c r="A19" s="1"/>
      <c r="B19" s="30"/>
      <c r="C19" s="30"/>
      <c r="D19" s="30"/>
      <c r="E19" s="30"/>
    </row>
    <row r="20" spans="1:14" ht="19.899999999999999" customHeight="1" x14ac:dyDescent="0.25">
      <c r="A20" s="12"/>
      <c r="B20" s="31"/>
      <c r="C20" s="31"/>
      <c r="D20" s="31"/>
      <c r="E20" s="31"/>
    </row>
    <row r="21" spans="1:14" x14ac:dyDescent="0.25">
      <c r="A21" s="20"/>
      <c r="B21" s="22"/>
      <c r="C21" s="20"/>
      <c r="D21" s="20"/>
      <c r="E21" s="20"/>
    </row>
    <row r="22" spans="1:14" x14ac:dyDescent="0.25">
      <c r="A22" s="20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112</v>
      </c>
      <c r="H1" s="24"/>
    </row>
    <row r="2" spans="1:14" ht="18.75" x14ac:dyDescent="0.3">
      <c r="A2" s="4" t="s">
        <v>118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113</v>
      </c>
      <c r="B5" s="34">
        <v>2735.3449999999998</v>
      </c>
      <c r="C5" s="34">
        <v>675.25800000000004</v>
      </c>
      <c r="D5" s="34">
        <v>-452.28199999999998</v>
      </c>
      <c r="E5" s="34">
        <v>2140.8690000000001</v>
      </c>
      <c r="F5" s="34">
        <v>668.86099999999999</v>
      </c>
      <c r="G5" s="34">
        <v>4198.1980000000003</v>
      </c>
      <c r="H5" s="34">
        <v>-692.78499999999997</v>
      </c>
      <c r="I5" s="34">
        <v>6324</v>
      </c>
      <c r="J5" s="34">
        <v>7971</v>
      </c>
      <c r="K5" s="34">
        <v>3972</v>
      </c>
      <c r="L5" s="34"/>
      <c r="M5" s="34"/>
      <c r="N5" s="34"/>
    </row>
    <row r="6" spans="1:14" ht="15" customHeight="1" x14ac:dyDescent="0.25">
      <c r="A6" s="9" t="s">
        <v>154</v>
      </c>
      <c r="B6" s="30">
        <v>-3.403</v>
      </c>
      <c r="C6" s="30">
        <v>-60.9</v>
      </c>
      <c r="D6" s="30">
        <v>168.47</v>
      </c>
      <c r="E6" s="30">
        <v>991.61699999999996</v>
      </c>
      <c r="F6" s="30">
        <v>164.24299999999999</v>
      </c>
      <c r="G6" s="30">
        <v>911.60500000000002</v>
      </c>
      <c r="H6" s="30">
        <v>-117.57299999999999</v>
      </c>
      <c r="I6" s="35">
        <v>-248</v>
      </c>
      <c r="J6" s="35">
        <v>-384</v>
      </c>
      <c r="K6" s="35">
        <v>-301</v>
      </c>
      <c r="L6" s="35">
        <v>471</v>
      </c>
      <c r="M6" s="35">
        <v>-638</v>
      </c>
      <c r="N6" s="35">
        <v>677</v>
      </c>
    </row>
    <row r="7" spans="1:14" ht="15" customHeight="1" x14ac:dyDescent="0.25">
      <c r="A7" s="10" t="s">
        <v>155</v>
      </c>
      <c r="B7" s="30">
        <v>1791.143</v>
      </c>
      <c r="C7" s="30">
        <v>-7.7190000000000003</v>
      </c>
      <c r="D7" s="30">
        <v>-492.79</v>
      </c>
      <c r="E7" s="30">
        <v>1265.5129999999999</v>
      </c>
      <c r="F7" s="30">
        <v>301.39</v>
      </c>
      <c r="G7" s="30">
        <v>2030.44</v>
      </c>
      <c r="H7" s="30">
        <v>-395.00799999999998</v>
      </c>
      <c r="I7" s="35">
        <v>4746</v>
      </c>
      <c r="J7" s="35">
        <v>7344</v>
      </c>
      <c r="K7" s="35">
        <v>3413</v>
      </c>
      <c r="L7" s="35">
        <v>1608</v>
      </c>
      <c r="M7" s="35">
        <v>105</v>
      </c>
      <c r="N7" s="35">
        <v>1014</v>
      </c>
    </row>
    <row r="8" spans="1:14" ht="15" customHeight="1" x14ac:dyDescent="0.25">
      <c r="A8" s="11" t="s">
        <v>4</v>
      </c>
      <c r="B8" s="30">
        <v>1676.98</v>
      </c>
      <c r="C8" s="30">
        <v>-383.69499999999999</v>
      </c>
      <c r="D8" s="30">
        <v>-2391.0430000000001</v>
      </c>
      <c r="E8" s="30">
        <v>1680.758</v>
      </c>
      <c r="F8" s="30">
        <v>-1056.819</v>
      </c>
      <c r="G8" s="30">
        <v>1322.011</v>
      </c>
      <c r="H8" s="30">
        <v>-1568.2349999999999</v>
      </c>
      <c r="I8" s="35">
        <v>3085</v>
      </c>
      <c r="J8" s="35">
        <v>5665</v>
      </c>
      <c r="K8" s="35">
        <v>1902</v>
      </c>
      <c r="L8" s="35">
        <v>183</v>
      </c>
      <c r="M8" s="35">
        <v>-1569</v>
      </c>
      <c r="N8" s="35">
        <v>-912</v>
      </c>
    </row>
    <row r="9" spans="1:14" ht="15" customHeight="1" x14ac:dyDescent="0.25">
      <c r="A9" s="11" t="s">
        <v>5</v>
      </c>
      <c r="B9" s="30">
        <v>24.218</v>
      </c>
      <c r="C9" s="30">
        <v>42.609000000000002</v>
      </c>
      <c r="D9" s="30">
        <v>44.13</v>
      </c>
      <c r="E9" s="30">
        <v>26.286999999999999</v>
      </c>
      <c r="F9" s="30">
        <v>43.426000000000002</v>
      </c>
      <c r="G9" s="30">
        <v>94.117999999999995</v>
      </c>
      <c r="H9" s="30">
        <v>98.436000000000007</v>
      </c>
      <c r="I9" s="35">
        <v>317</v>
      </c>
      <c r="J9" s="35">
        <v>128</v>
      </c>
      <c r="K9" s="35">
        <v>44</v>
      </c>
      <c r="L9" s="35">
        <v>45</v>
      </c>
      <c r="M9" s="35">
        <v>138</v>
      </c>
      <c r="N9" s="35">
        <v>490</v>
      </c>
    </row>
    <row r="10" spans="1:14" ht="15" customHeight="1" x14ac:dyDescent="0.25">
      <c r="A10" s="11" t="s">
        <v>6</v>
      </c>
      <c r="B10" s="30">
        <v>-46.927999999999997</v>
      </c>
      <c r="C10" s="30">
        <v>-32.256999999999998</v>
      </c>
      <c r="D10" s="30">
        <v>1679.944</v>
      </c>
      <c r="E10" s="30">
        <v>-936.65099999999995</v>
      </c>
      <c r="F10" s="30">
        <v>762.20299999999997</v>
      </c>
      <c r="G10" s="30">
        <v>-147.482</v>
      </c>
      <c r="H10" s="30">
        <v>136.96299999999999</v>
      </c>
      <c r="I10" s="35">
        <v>601</v>
      </c>
      <c r="J10" s="35">
        <v>890</v>
      </c>
      <c r="K10" s="35">
        <v>895</v>
      </c>
      <c r="L10" s="35">
        <v>981</v>
      </c>
      <c r="M10" s="35">
        <v>1054</v>
      </c>
      <c r="N10" s="35">
        <v>981</v>
      </c>
    </row>
    <row r="11" spans="1:14" ht="15" customHeight="1" x14ac:dyDescent="0.25">
      <c r="A11" s="11" t="s">
        <v>7</v>
      </c>
      <c r="B11" s="30">
        <v>28.062999999999999</v>
      </c>
      <c r="C11" s="30">
        <v>60.863999999999997</v>
      </c>
      <c r="D11" s="30">
        <v>53.154000000000003</v>
      </c>
      <c r="E11" s="30">
        <v>11.329000000000001</v>
      </c>
      <c r="F11" s="30">
        <v>144.578</v>
      </c>
      <c r="G11" s="30">
        <v>347.25799999999998</v>
      </c>
      <c r="H11" s="30">
        <v>377.29300000000001</v>
      </c>
      <c r="I11" s="35">
        <v>202</v>
      </c>
      <c r="J11" s="35">
        <v>261</v>
      </c>
      <c r="K11" s="35">
        <v>213</v>
      </c>
      <c r="L11" s="35">
        <v>252</v>
      </c>
      <c r="M11" s="35">
        <v>254</v>
      </c>
      <c r="N11" s="35">
        <v>190</v>
      </c>
    </row>
    <row r="12" spans="1:14" ht="15" customHeight="1" x14ac:dyDescent="0.25">
      <c r="A12" s="11" t="s">
        <v>8</v>
      </c>
      <c r="B12" s="30">
        <v>108.81</v>
      </c>
      <c r="C12" s="30">
        <v>304.76</v>
      </c>
      <c r="D12" s="30">
        <v>121.02500000000001</v>
      </c>
      <c r="E12" s="30">
        <v>483.79</v>
      </c>
      <c r="F12" s="30">
        <v>408.00200000000001</v>
      </c>
      <c r="G12" s="30">
        <v>414.53500000000003</v>
      </c>
      <c r="H12" s="30">
        <v>560.53499999999997</v>
      </c>
      <c r="I12" s="35">
        <v>541</v>
      </c>
      <c r="J12" s="35">
        <v>399</v>
      </c>
      <c r="K12" s="35">
        <v>360</v>
      </c>
      <c r="L12" s="35">
        <v>146</v>
      </c>
      <c r="M12" s="35">
        <v>228</v>
      </c>
      <c r="N12" s="35">
        <v>265</v>
      </c>
    </row>
    <row r="13" spans="1:14" ht="15" customHeight="1" x14ac:dyDescent="0.25">
      <c r="A13" s="10" t="s">
        <v>9</v>
      </c>
      <c r="B13" s="30">
        <v>162.70500000000001</v>
      </c>
      <c r="C13" s="30">
        <v>340.78699999999998</v>
      </c>
      <c r="D13" s="30">
        <v>102.831</v>
      </c>
      <c r="E13" s="30">
        <v>147.429</v>
      </c>
      <c r="F13" s="30">
        <v>-158.941</v>
      </c>
      <c r="G13" s="30">
        <v>-2.923</v>
      </c>
      <c r="H13" s="30">
        <v>-96.718000000000004</v>
      </c>
      <c r="I13" s="35">
        <v>-300</v>
      </c>
      <c r="J13" s="35">
        <v>207</v>
      </c>
      <c r="K13" s="35">
        <v>90</v>
      </c>
      <c r="L13" s="35">
        <v>17</v>
      </c>
      <c r="M13" s="35">
        <v>1315</v>
      </c>
      <c r="N13" s="35">
        <v>828</v>
      </c>
    </row>
    <row r="14" spans="1:14" ht="15" customHeight="1" x14ac:dyDescent="0.25">
      <c r="A14" s="10" t="s">
        <v>10</v>
      </c>
      <c r="B14" s="30">
        <v>220.50899999999999</v>
      </c>
      <c r="C14" s="30">
        <v>135.601</v>
      </c>
      <c r="D14" s="30">
        <v>148.209</v>
      </c>
      <c r="E14" s="30">
        <v>210.49299999999999</v>
      </c>
      <c r="F14" s="30">
        <v>10.247</v>
      </c>
      <c r="G14" s="30">
        <v>273.20600000000002</v>
      </c>
      <c r="H14" s="30">
        <v>261.93299999999999</v>
      </c>
      <c r="I14" s="35">
        <v>707</v>
      </c>
      <c r="J14" s="35">
        <v>553</v>
      </c>
      <c r="K14" s="35">
        <v>911</v>
      </c>
      <c r="L14" s="35">
        <v>48</v>
      </c>
      <c r="M14" s="35">
        <v>829</v>
      </c>
      <c r="N14" s="35">
        <v>273</v>
      </c>
    </row>
    <row r="15" spans="1:14" ht="15" customHeight="1" x14ac:dyDescent="0.25">
      <c r="A15" s="1" t="s">
        <v>98</v>
      </c>
      <c r="B15" s="30">
        <v>564.39099999999996</v>
      </c>
      <c r="C15" s="30">
        <v>267.48899999999998</v>
      </c>
      <c r="D15" s="30">
        <v>-379.00200000000001</v>
      </c>
      <c r="E15" s="30">
        <v>-474.18299999999999</v>
      </c>
      <c r="F15" s="30">
        <v>351.92200000000003</v>
      </c>
      <c r="G15" s="30">
        <v>985.87</v>
      </c>
      <c r="H15" s="30">
        <v>-345.41899999999998</v>
      </c>
      <c r="I15" s="35">
        <v>1419</v>
      </c>
      <c r="J15" s="35">
        <v>251</v>
      </c>
      <c r="K15" s="35">
        <v>-141</v>
      </c>
      <c r="L15" s="35"/>
      <c r="M15" s="35"/>
      <c r="N15" s="35"/>
    </row>
    <row r="16" spans="1:14" ht="15" customHeight="1" x14ac:dyDescent="0.25">
      <c r="A16" s="29" t="s">
        <v>114</v>
      </c>
      <c r="B16" s="34">
        <v>2735.3449999999998</v>
      </c>
      <c r="C16" s="34">
        <v>675.25800000000004</v>
      </c>
      <c r="D16" s="34">
        <v>-452.28300000000002</v>
      </c>
      <c r="E16" s="34">
        <v>2140.8679999999999</v>
      </c>
      <c r="F16" s="34">
        <v>668.86199999999997</v>
      </c>
      <c r="G16" s="34">
        <v>4198.1989999999996</v>
      </c>
      <c r="H16" s="34">
        <v>-692.78599999999994</v>
      </c>
      <c r="I16" s="34">
        <f>I5</f>
        <v>6324</v>
      </c>
      <c r="J16" s="34">
        <f t="shared" ref="J16:K16" si="0">J5</f>
        <v>7971</v>
      </c>
      <c r="K16" s="34">
        <f t="shared" si="0"/>
        <v>3972</v>
      </c>
      <c r="L16" s="34"/>
      <c r="M16" s="34"/>
      <c r="N16" s="34"/>
    </row>
    <row r="17" spans="1:14" ht="15" customHeight="1" x14ac:dyDescent="0.25">
      <c r="A17" s="9" t="s">
        <v>154</v>
      </c>
      <c r="B17" s="30">
        <v>110.455</v>
      </c>
      <c r="C17" s="30">
        <v>296.67599999999999</v>
      </c>
      <c r="D17" s="30">
        <v>722.07500000000005</v>
      </c>
      <c r="E17" s="30">
        <v>740.17399999999998</v>
      </c>
      <c r="F17" s="30">
        <v>1309.559</v>
      </c>
      <c r="G17" s="30">
        <v>1368.135</v>
      </c>
      <c r="H17" s="30">
        <v>225.16</v>
      </c>
      <c r="I17" s="35">
        <v>670</v>
      </c>
      <c r="J17" s="35">
        <v>1214</v>
      </c>
      <c r="K17" s="35">
        <v>870</v>
      </c>
      <c r="L17" s="35">
        <v>97</v>
      </c>
      <c r="M17" s="35">
        <v>395</v>
      </c>
      <c r="N17" s="35">
        <v>2526</v>
      </c>
    </row>
    <row r="18" spans="1:14" ht="15" customHeight="1" x14ac:dyDescent="0.25">
      <c r="A18" s="10" t="s">
        <v>155</v>
      </c>
      <c r="B18" s="30">
        <v>1098.692</v>
      </c>
      <c r="C18" s="30">
        <v>392.18700000000001</v>
      </c>
      <c r="D18" s="30">
        <v>535.03</v>
      </c>
      <c r="E18" s="30">
        <v>2.8159999999999998</v>
      </c>
      <c r="F18" s="30">
        <v>-198.58500000000001</v>
      </c>
      <c r="G18" s="30">
        <v>874.06399999999996</v>
      </c>
      <c r="H18" s="30">
        <v>831.36099999999999</v>
      </c>
      <c r="I18" s="35">
        <v>1202</v>
      </c>
      <c r="J18" s="35">
        <v>-465</v>
      </c>
      <c r="K18" s="35">
        <v>1020</v>
      </c>
      <c r="L18" s="35">
        <v>1357</v>
      </c>
      <c r="M18" s="35">
        <v>3618</v>
      </c>
      <c r="N18" s="35">
        <v>3134</v>
      </c>
    </row>
    <row r="19" spans="1:14" ht="15" customHeight="1" x14ac:dyDescent="0.25">
      <c r="A19" s="11" t="s">
        <v>4</v>
      </c>
      <c r="B19" s="30">
        <v>909.20600000000002</v>
      </c>
      <c r="C19" s="30">
        <v>199.398</v>
      </c>
      <c r="D19" s="30">
        <v>314.45400000000001</v>
      </c>
      <c r="E19" s="30">
        <v>-226.654</v>
      </c>
      <c r="F19" s="30">
        <v>-417.61</v>
      </c>
      <c r="G19" s="30">
        <v>605.89400000000001</v>
      </c>
      <c r="H19" s="30">
        <v>834.20600000000002</v>
      </c>
      <c r="I19" s="35">
        <v>767</v>
      </c>
      <c r="J19" s="35">
        <v>-938</v>
      </c>
      <c r="K19" s="35">
        <v>132</v>
      </c>
      <c r="L19" s="35">
        <v>-335</v>
      </c>
      <c r="M19" s="35">
        <v>143</v>
      </c>
      <c r="N19" s="35">
        <v>579</v>
      </c>
    </row>
    <row r="20" spans="1:14" ht="15" customHeight="1" x14ac:dyDescent="0.25">
      <c r="A20" s="11" t="s">
        <v>6</v>
      </c>
      <c r="B20" s="30">
        <v>185.54499999999999</v>
      </c>
      <c r="C20" s="30">
        <v>190.04599999999999</v>
      </c>
      <c r="D20" s="30">
        <v>225.80600000000001</v>
      </c>
      <c r="E20" s="30">
        <v>230.09700000000001</v>
      </c>
      <c r="F20" s="30">
        <v>216.64699999999999</v>
      </c>
      <c r="G20" s="30">
        <v>273.94799999999998</v>
      </c>
      <c r="H20" s="30">
        <v>-4.1289999999999996</v>
      </c>
      <c r="I20" s="35">
        <v>434</v>
      </c>
      <c r="J20" s="35">
        <v>474</v>
      </c>
      <c r="K20" s="35">
        <v>895</v>
      </c>
      <c r="L20" s="35">
        <v>1692</v>
      </c>
      <c r="M20" s="35">
        <v>3475</v>
      </c>
      <c r="N20" s="35">
        <v>2555</v>
      </c>
    </row>
    <row r="21" spans="1:14" ht="15" customHeight="1" x14ac:dyDescent="0.25">
      <c r="A21" s="11" t="s">
        <v>7</v>
      </c>
      <c r="B21" s="30">
        <v>3.9409999999999998</v>
      </c>
      <c r="C21" s="30">
        <v>2.7429999999999999</v>
      </c>
      <c r="D21" s="30">
        <v>-5.23</v>
      </c>
      <c r="E21" s="30">
        <v>-0.627</v>
      </c>
      <c r="F21" s="30">
        <v>2.3780000000000001</v>
      </c>
      <c r="G21" s="30">
        <v>-5.7779999999999996</v>
      </c>
      <c r="H21" s="30">
        <v>1.284</v>
      </c>
      <c r="I21" s="35">
        <v>0</v>
      </c>
      <c r="J21" s="35">
        <v>0</v>
      </c>
      <c r="K21" s="35">
        <v>-6</v>
      </c>
      <c r="L21" s="35">
        <v>0</v>
      </c>
      <c r="M21" s="35">
        <v>0</v>
      </c>
      <c r="N21" s="35">
        <v>0</v>
      </c>
    </row>
    <row r="22" spans="1:14" ht="15" customHeight="1" x14ac:dyDescent="0.25">
      <c r="A22" s="10" t="s">
        <v>9</v>
      </c>
      <c r="B22" s="30">
        <v>491.62700000000001</v>
      </c>
      <c r="C22" s="30">
        <v>778.99900000000002</v>
      </c>
      <c r="D22" s="30">
        <v>1005.413</v>
      </c>
      <c r="E22" s="30">
        <v>18.600000000000001</v>
      </c>
      <c r="F22" s="30">
        <v>681.58500000000004</v>
      </c>
      <c r="G22" s="30">
        <v>1266.482</v>
      </c>
      <c r="H22" s="30">
        <v>435.09699999999998</v>
      </c>
      <c r="I22" s="35">
        <v>2038</v>
      </c>
      <c r="J22" s="35">
        <v>5076</v>
      </c>
      <c r="K22" s="35">
        <v>1874</v>
      </c>
      <c r="L22" s="35">
        <v>2301</v>
      </c>
      <c r="M22" s="35">
        <v>2089</v>
      </c>
      <c r="N22" s="35">
        <v>2934</v>
      </c>
    </row>
    <row r="23" spans="1:14" ht="15" customHeight="1" x14ac:dyDescent="0.25">
      <c r="A23" s="10" t="s">
        <v>10</v>
      </c>
      <c r="B23" s="30">
        <v>-6.0949999999999998</v>
      </c>
      <c r="C23" s="30">
        <v>-0.51300000000000001</v>
      </c>
      <c r="D23" s="30">
        <v>6.0720000000000001</v>
      </c>
      <c r="E23" s="30">
        <v>-8.7140000000000004</v>
      </c>
      <c r="F23" s="30">
        <v>-0.41799999999999998</v>
      </c>
      <c r="G23" s="30">
        <v>-4.0000000000000001E-3</v>
      </c>
      <c r="H23" s="30">
        <v>-0.54900000000000004</v>
      </c>
      <c r="I23" s="35">
        <v>1</v>
      </c>
      <c r="J23" s="35">
        <v>4</v>
      </c>
      <c r="K23" s="35">
        <v>-2</v>
      </c>
      <c r="L23" s="35">
        <v>0</v>
      </c>
      <c r="M23" s="35">
        <v>0</v>
      </c>
      <c r="N23" s="35">
        <v>-1</v>
      </c>
    </row>
    <row r="24" spans="1:14" ht="15" customHeight="1" x14ac:dyDescent="0.25">
      <c r="A24" s="1" t="s">
        <v>98</v>
      </c>
      <c r="B24" s="30">
        <v>1040.6659999999999</v>
      </c>
      <c r="C24" s="30">
        <v>-792.09100000000001</v>
      </c>
      <c r="D24" s="30">
        <v>-2720.873</v>
      </c>
      <c r="E24" s="30">
        <v>1387.992</v>
      </c>
      <c r="F24" s="30">
        <v>-1123.279</v>
      </c>
      <c r="G24" s="30">
        <v>689.52200000000005</v>
      </c>
      <c r="H24" s="30">
        <v>-2183.855</v>
      </c>
      <c r="I24" s="35">
        <v>2413</v>
      </c>
      <c r="J24" s="35">
        <v>2141</v>
      </c>
      <c r="K24" s="35">
        <v>211</v>
      </c>
      <c r="L24" s="35"/>
      <c r="M24" s="35"/>
      <c r="N24" s="35"/>
    </row>
    <row r="25" spans="1:14" ht="19.899999999999999" customHeight="1" x14ac:dyDescent="0.25">
      <c r="A25" s="20"/>
      <c r="B25" s="30"/>
      <c r="C25" s="30"/>
      <c r="D25" s="30"/>
      <c r="E25" s="30"/>
    </row>
    <row r="26" spans="1:14" ht="15" customHeight="1" x14ac:dyDescent="0.25">
      <c r="A26" s="1"/>
      <c r="B26" s="36"/>
      <c r="C26" s="36"/>
      <c r="D26" s="36"/>
      <c r="E26" s="37"/>
    </row>
    <row r="27" spans="1:14" ht="15" customHeight="1" x14ac:dyDescent="0.25">
      <c r="A27" s="20"/>
      <c r="B27" s="20"/>
      <c r="C27" s="20"/>
      <c r="D27" s="20"/>
      <c r="E27" s="20"/>
    </row>
    <row r="28" spans="1:14" ht="15" customHeight="1" x14ac:dyDescent="0.25">
      <c r="A28" s="20"/>
      <c r="B28" s="20"/>
      <c r="C28" s="20"/>
      <c r="D28" s="20"/>
      <c r="E28" s="20"/>
    </row>
    <row r="29" spans="1:14" ht="15" customHeight="1" x14ac:dyDescent="0.25">
      <c r="A29" s="20"/>
      <c r="B29" s="20"/>
      <c r="C29" s="20"/>
      <c r="D29" s="20"/>
      <c r="E29" s="20"/>
    </row>
    <row r="30" spans="1:14" ht="15" customHeight="1" x14ac:dyDescent="0.25">
      <c r="A30" s="20"/>
      <c r="B30" s="20"/>
      <c r="C30" s="20"/>
      <c r="D30" s="20"/>
      <c r="E30" s="20"/>
    </row>
    <row r="31" spans="1:14" ht="15" customHeight="1" x14ac:dyDescent="0.25">
      <c r="A31" s="20"/>
      <c r="B31" s="20"/>
      <c r="C31" s="20"/>
      <c r="D31" s="20"/>
      <c r="E31" s="20"/>
    </row>
    <row r="32" spans="1:14" ht="15" customHeight="1" x14ac:dyDescent="0.25">
      <c r="A32" s="20"/>
      <c r="B32" s="20"/>
      <c r="C32" s="20"/>
      <c r="D32" s="20"/>
      <c r="E32" s="20"/>
    </row>
    <row r="33" spans="1:5" ht="15" customHeight="1" x14ac:dyDescent="0.25">
      <c r="A33" s="20"/>
      <c r="B33" s="20"/>
      <c r="C33" s="20"/>
      <c r="D33" s="20"/>
      <c r="E33" s="20"/>
    </row>
    <row r="34" spans="1:5" ht="15" customHeight="1" x14ac:dyDescent="0.25">
      <c r="A34" s="20"/>
      <c r="B34" s="20"/>
      <c r="C34" s="20"/>
      <c r="D34" s="20"/>
      <c r="E34" s="20"/>
    </row>
    <row r="35" spans="1:5" ht="15" customHeight="1" x14ac:dyDescent="0.25">
      <c r="A35" s="20"/>
      <c r="B35" s="20"/>
      <c r="C35" s="20"/>
      <c r="D35" s="20"/>
      <c r="E35" s="20"/>
    </row>
    <row r="36" spans="1:5" ht="15" customHeight="1" x14ac:dyDescent="0.25">
      <c r="A36" s="20"/>
      <c r="B36" s="20"/>
      <c r="C36" s="20"/>
      <c r="D36" s="20"/>
      <c r="E36" s="20"/>
    </row>
    <row r="37" spans="1:5" ht="15" customHeight="1" x14ac:dyDescent="0.25">
      <c r="A37" s="20"/>
      <c r="B37" s="20"/>
      <c r="C37" s="20"/>
      <c r="D37" s="20"/>
      <c r="E37" s="20"/>
    </row>
    <row r="38" spans="1:5" ht="15" customHeight="1" x14ac:dyDescent="0.25">
      <c r="A38" s="20"/>
      <c r="B38" s="20"/>
      <c r="C38" s="20"/>
      <c r="D38" s="20"/>
      <c r="E38" s="20"/>
    </row>
    <row r="39" spans="1:5" ht="15" customHeight="1" x14ac:dyDescent="0.25">
      <c r="A39" s="20"/>
      <c r="B39" s="20"/>
      <c r="C39" s="20"/>
      <c r="D39" s="20"/>
      <c r="E39" s="20"/>
    </row>
    <row r="40" spans="1:5" ht="15" customHeight="1" x14ac:dyDescent="0.25">
      <c r="A40" s="20"/>
      <c r="B40" s="20"/>
      <c r="C40" s="20"/>
      <c r="D40" s="20"/>
      <c r="E40" s="20"/>
    </row>
    <row r="41" spans="1:5" ht="15" customHeight="1" x14ac:dyDescent="0.25">
      <c r="A41" s="20"/>
      <c r="B41" s="20"/>
      <c r="C41" s="20"/>
      <c r="D41" s="20"/>
      <c r="E41" s="20"/>
    </row>
    <row r="42" spans="1:5" ht="15" customHeight="1" x14ac:dyDescent="0.25">
      <c r="A42" s="20"/>
      <c r="B42" s="20"/>
      <c r="C42" s="20"/>
      <c r="D42" s="20"/>
      <c r="E42" s="20"/>
    </row>
    <row r="43" spans="1:5" ht="15" customHeight="1" x14ac:dyDescent="0.25">
      <c r="A43" s="20"/>
      <c r="B43" s="20"/>
      <c r="C43" s="20"/>
      <c r="D43" s="20"/>
      <c r="E43" s="20"/>
    </row>
    <row r="44" spans="1:5" ht="15" customHeight="1" x14ac:dyDescent="0.25">
      <c r="A44" s="20"/>
      <c r="B44" s="20"/>
      <c r="C44" s="20"/>
      <c r="D44" s="20"/>
      <c r="E44" s="20"/>
    </row>
    <row r="45" spans="1:5" ht="15" customHeight="1" x14ac:dyDescent="0.25">
      <c r="A45" s="20"/>
      <c r="B45" s="20"/>
      <c r="C45" s="20"/>
      <c r="D45" s="20"/>
      <c r="E45" s="20"/>
    </row>
    <row r="46" spans="1:5" ht="15" customHeight="1" x14ac:dyDescent="0.25">
      <c r="A46" s="20"/>
      <c r="B46" s="20"/>
      <c r="C46" s="20"/>
      <c r="D46" s="20"/>
      <c r="E46" s="20"/>
    </row>
    <row r="47" spans="1:5" ht="15" customHeight="1" x14ac:dyDescent="0.25">
      <c r="A47" s="20"/>
      <c r="B47" s="20"/>
      <c r="C47" s="20"/>
      <c r="D47" s="20"/>
      <c r="E47" s="20"/>
    </row>
    <row r="48" spans="1:5" ht="15" customHeight="1" x14ac:dyDescent="0.25">
      <c r="A48" s="20"/>
      <c r="B48" s="20"/>
      <c r="C48" s="20"/>
      <c r="D48" s="20"/>
      <c r="E48" s="20"/>
    </row>
    <row r="49" spans="1:5" ht="15" customHeight="1" x14ac:dyDescent="0.25">
      <c r="A49" s="20"/>
      <c r="B49" s="20"/>
      <c r="C49" s="20"/>
      <c r="D49" s="20"/>
      <c r="E49" s="20"/>
    </row>
    <row r="50" spans="1:5" ht="15" customHeight="1" x14ac:dyDescent="0.25">
      <c r="A50" s="20"/>
      <c r="B50" s="20"/>
      <c r="C50" s="20"/>
      <c r="D50" s="20"/>
      <c r="E50" s="20"/>
    </row>
    <row r="51" spans="1:5" ht="15" customHeight="1" x14ac:dyDescent="0.25">
      <c r="A51" s="20"/>
      <c r="B51" s="20"/>
      <c r="C51" s="20"/>
      <c r="D51" s="20"/>
      <c r="E51" s="20"/>
    </row>
    <row r="52" spans="1:5" ht="15" customHeight="1" x14ac:dyDescent="0.25">
      <c r="A52" s="20"/>
      <c r="B52" s="20"/>
      <c r="C52" s="20"/>
      <c r="D52" s="20"/>
      <c r="E52" s="20"/>
    </row>
    <row r="53" spans="1:5" ht="15" customHeight="1" x14ac:dyDescent="0.25">
      <c r="A53" s="20"/>
      <c r="B53" s="20"/>
      <c r="C53" s="20"/>
      <c r="D53" s="20"/>
      <c r="E53" s="20"/>
    </row>
    <row r="54" spans="1:5" ht="15" customHeight="1" x14ac:dyDescent="0.25">
      <c r="A54" s="20"/>
      <c r="B54" s="20"/>
      <c r="C54" s="20"/>
      <c r="D54" s="20"/>
      <c r="E54" s="20"/>
    </row>
    <row r="55" spans="1:5" ht="15" customHeight="1" x14ac:dyDescent="0.25">
      <c r="A55" s="20"/>
      <c r="B55" s="20"/>
      <c r="C55" s="20"/>
      <c r="D55" s="20"/>
      <c r="E55" s="20"/>
    </row>
    <row r="56" spans="1:5" ht="15" customHeight="1" x14ac:dyDescent="0.25">
      <c r="A56" s="20"/>
      <c r="B56" s="20"/>
      <c r="C56" s="20"/>
      <c r="D56" s="20"/>
      <c r="E56" s="20"/>
    </row>
    <row r="57" spans="1:5" ht="15" customHeight="1" x14ac:dyDescent="0.25">
      <c r="A57" s="20"/>
      <c r="B57" s="20"/>
      <c r="C57" s="20"/>
      <c r="D57" s="20"/>
      <c r="E57" s="20"/>
    </row>
    <row r="58" spans="1:5" ht="15" customHeight="1" x14ac:dyDescent="0.25">
      <c r="A58" s="20"/>
      <c r="B58" s="20"/>
      <c r="C58" s="20"/>
      <c r="D58" s="20"/>
      <c r="E58" s="20"/>
    </row>
    <row r="59" spans="1:5" ht="15" customHeight="1" x14ac:dyDescent="0.25">
      <c r="A59" s="20"/>
      <c r="B59" s="20"/>
      <c r="C59" s="20"/>
      <c r="D59" s="20"/>
      <c r="E59" s="20"/>
    </row>
    <row r="60" spans="1:5" ht="15" customHeight="1" x14ac:dyDescent="0.25">
      <c r="A60" s="20"/>
      <c r="B60" s="20"/>
      <c r="C60" s="20"/>
      <c r="D60" s="20"/>
      <c r="E60" s="20"/>
    </row>
    <row r="61" spans="1:5" ht="15" customHeight="1" x14ac:dyDescent="0.25">
      <c r="A61" s="20"/>
      <c r="B61" s="20"/>
      <c r="C61" s="20"/>
      <c r="D61" s="20"/>
      <c r="E61" s="20"/>
    </row>
    <row r="62" spans="1:5" ht="15" customHeight="1" x14ac:dyDescent="0.25">
      <c r="A62" s="20"/>
      <c r="B62" s="20"/>
      <c r="C62" s="20"/>
      <c r="D62" s="20"/>
      <c r="E62" s="20"/>
    </row>
    <row r="63" spans="1:5" ht="15" customHeight="1" x14ac:dyDescent="0.25">
      <c r="A63" s="20"/>
      <c r="B63" s="20"/>
      <c r="C63" s="20"/>
      <c r="D63" s="20"/>
      <c r="E63" s="20"/>
    </row>
    <row r="64" spans="1:5" ht="15" customHeight="1" x14ac:dyDescent="0.25">
      <c r="A64" s="20"/>
      <c r="B64" s="20"/>
      <c r="C64" s="20"/>
      <c r="D64" s="20"/>
      <c r="E64" s="20"/>
    </row>
    <row r="65" spans="1:5" ht="15" customHeight="1" x14ac:dyDescent="0.25">
      <c r="A65" s="20"/>
      <c r="B65" s="20"/>
      <c r="C65" s="20"/>
      <c r="D65" s="20"/>
      <c r="E65" s="20"/>
    </row>
    <row r="66" spans="1:5" ht="15" customHeight="1" x14ac:dyDescent="0.25">
      <c r="A66" s="20"/>
      <c r="B66" s="20"/>
      <c r="C66" s="20"/>
      <c r="D66" s="20"/>
      <c r="E66" s="20"/>
    </row>
    <row r="67" spans="1:5" ht="15" customHeight="1" x14ac:dyDescent="0.25">
      <c r="A67" s="20"/>
      <c r="B67" s="20"/>
      <c r="C67" s="20"/>
      <c r="D67" s="20"/>
      <c r="E67" s="20"/>
    </row>
    <row r="68" spans="1:5" ht="15" customHeight="1" x14ac:dyDescent="0.25">
      <c r="A68" s="20"/>
      <c r="B68" s="20"/>
      <c r="C68" s="20"/>
      <c r="D68" s="20"/>
      <c r="E68" s="20"/>
    </row>
    <row r="69" spans="1:5" ht="15" customHeight="1" x14ac:dyDescent="0.25">
      <c r="A69" s="20"/>
      <c r="B69" s="20"/>
      <c r="C69" s="20"/>
      <c r="D69" s="20"/>
      <c r="E69" s="20"/>
    </row>
    <row r="70" spans="1:5" ht="15" customHeight="1" x14ac:dyDescent="0.25">
      <c r="A70" s="20"/>
      <c r="B70" s="20"/>
      <c r="C70" s="20"/>
      <c r="D70" s="20"/>
      <c r="E70" s="20"/>
    </row>
    <row r="71" spans="1:5" ht="15" customHeight="1" x14ac:dyDescent="0.25">
      <c r="A71" s="20"/>
      <c r="B71" s="20"/>
      <c r="C71" s="20"/>
      <c r="D71" s="20"/>
      <c r="E71" s="20"/>
    </row>
    <row r="72" spans="1:5" ht="15" customHeight="1" x14ac:dyDescent="0.25">
      <c r="A72" s="20"/>
      <c r="B72" s="20"/>
      <c r="C72" s="20"/>
      <c r="D72" s="20"/>
      <c r="E72" s="20"/>
    </row>
    <row r="73" spans="1:5" ht="15" customHeight="1" x14ac:dyDescent="0.25">
      <c r="A73" s="20"/>
      <c r="B73" s="20"/>
      <c r="C73" s="20"/>
      <c r="D73" s="20"/>
      <c r="E73" s="20"/>
    </row>
    <row r="74" spans="1:5" ht="15" customHeight="1" x14ac:dyDescent="0.25">
      <c r="A74" s="20"/>
      <c r="B74" s="20"/>
      <c r="C74" s="20"/>
      <c r="D74" s="20"/>
      <c r="E74" s="20"/>
    </row>
    <row r="75" spans="1:5" ht="15" customHeight="1" x14ac:dyDescent="0.25">
      <c r="A75" s="20"/>
      <c r="B75" s="20"/>
      <c r="C75" s="20"/>
      <c r="D75" s="20"/>
      <c r="E75" s="20"/>
    </row>
    <row r="76" spans="1:5" ht="15" customHeight="1" x14ac:dyDescent="0.25">
      <c r="A76" s="20"/>
      <c r="B76" s="20"/>
      <c r="C76" s="20"/>
      <c r="D76" s="20"/>
      <c r="E76" s="20"/>
    </row>
    <row r="77" spans="1:5" ht="15" customHeight="1" x14ac:dyDescent="0.25">
      <c r="A77" s="20"/>
      <c r="B77" s="20"/>
      <c r="C77" s="20"/>
      <c r="D77" s="20"/>
      <c r="E77" s="20"/>
    </row>
    <row r="78" spans="1:5" ht="15" customHeight="1" x14ac:dyDescent="0.25">
      <c r="A78" s="20"/>
      <c r="B78" s="20"/>
      <c r="C78" s="20"/>
      <c r="D78" s="20"/>
      <c r="E78" s="20"/>
    </row>
    <row r="79" spans="1:5" ht="15" customHeight="1" x14ac:dyDescent="0.25">
      <c r="A79" s="20"/>
      <c r="B79" s="20"/>
      <c r="C79" s="20"/>
      <c r="D79" s="20"/>
      <c r="E79" s="20"/>
    </row>
    <row r="80" spans="1:5" ht="15" customHeight="1" x14ac:dyDescent="0.25">
      <c r="A80" s="20"/>
      <c r="B80" s="20"/>
      <c r="C80" s="20"/>
      <c r="D80" s="20"/>
      <c r="E80" s="20"/>
    </row>
    <row r="81" spans="1:5" ht="15" customHeight="1" x14ac:dyDescent="0.25">
      <c r="A81" s="20"/>
      <c r="B81" s="20"/>
      <c r="C81" s="20"/>
      <c r="D81" s="20"/>
      <c r="E81" s="20"/>
    </row>
    <row r="82" spans="1:5" ht="15" customHeight="1" x14ac:dyDescent="0.25">
      <c r="A82" s="20"/>
      <c r="B82" s="20"/>
      <c r="C82" s="20"/>
      <c r="D82" s="20"/>
      <c r="E82" s="20"/>
    </row>
    <row r="83" spans="1:5" ht="15" customHeight="1" x14ac:dyDescent="0.25">
      <c r="A83" s="20"/>
      <c r="B83" s="20"/>
      <c r="C83" s="20"/>
      <c r="D83" s="20"/>
      <c r="E83" s="20"/>
    </row>
    <row r="84" spans="1:5" ht="15" customHeight="1" x14ac:dyDescent="0.25">
      <c r="A84" s="20"/>
      <c r="B84" s="20"/>
      <c r="C84" s="20"/>
      <c r="D84" s="20"/>
      <c r="E84" s="20"/>
    </row>
    <row r="85" spans="1:5" ht="15" customHeight="1" x14ac:dyDescent="0.25">
      <c r="A85" s="20"/>
      <c r="B85" s="20"/>
      <c r="C85" s="20"/>
      <c r="D85" s="20"/>
      <c r="E85" s="20"/>
    </row>
    <row r="86" spans="1:5" ht="15" customHeight="1" x14ac:dyDescent="0.25">
      <c r="A86" s="20"/>
      <c r="B86" s="20"/>
      <c r="C86" s="20"/>
      <c r="D86" s="20"/>
      <c r="E86" s="20"/>
    </row>
    <row r="87" spans="1:5" ht="15" customHeight="1" x14ac:dyDescent="0.25">
      <c r="A87" s="20"/>
      <c r="B87" s="20"/>
      <c r="C87" s="20"/>
      <c r="D87" s="20"/>
      <c r="E87" s="20"/>
    </row>
    <row r="88" spans="1:5" ht="15" customHeight="1" x14ac:dyDescent="0.25">
      <c r="A88" s="20"/>
      <c r="B88" s="20"/>
      <c r="C88" s="20"/>
      <c r="D88" s="20"/>
      <c r="E88" s="20"/>
    </row>
    <row r="89" spans="1:5" ht="15" customHeight="1" x14ac:dyDescent="0.25">
      <c r="A89" s="20"/>
      <c r="B89" s="20"/>
      <c r="C89" s="20"/>
      <c r="D89" s="20"/>
      <c r="E89" s="20"/>
    </row>
    <row r="90" spans="1:5" ht="15" customHeight="1" x14ac:dyDescent="0.25">
      <c r="A90" s="20"/>
      <c r="B90" s="20"/>
      <c r="C90" s="20"/>
      <c r="D90" s="20"/>
      <c r="E90" s="20"/>
    </row>
    <row r="91" spans="1:5" ht="15" customHeight="1" x14ac:dyDescent="0.25">
      <c r="A91" s="20"/>
      <c r="B91" s="20"/>
      <c r="C91" s="20"/>
      <c r="D91" s="20"/>
      <c r="E91" s="20"/>
    </row>
    <row r="92" spans="1:5" ht="15" customHeight="1" x14ac:dyDescent="0.25">
      <c r="A92" s="20"/>
      <c r="B92" s="20"/>
      <c r="C92" s="20"/>
      <c r="D92" s="20"/>
      <c r="E92" s="20"/>
    </row>
    <row r="93" spans="1:5" ht="15" customHeight="1" x14ac:dyDescent="0.25">
      <c r="A93" s="20"/>
      <c r="B93" s="20"/>
      <c r="C93" s="20"/>
      <c r="D93" s="20"/>
      <c r="E93" s="20"/>
    </row>
    <row r="94" spans="1:5" ht="15" customHeight="1" x14ac:dyDescent="0.25">
      <c r="A94" s="20"/>
      <c r="B94" s="20"/>
      <c r="C94" s="20"/>
      <c r="D94" s="20"/>
      <c r="E94" s="20"/>
    </row>
    <row r="95" spans="1:5" ht="15" customHeight="1" x14ac:dyDescent="0.25">
      <c r="A95" s="20"/>
      <c r="B95" s="20"/>
      <c r="C95" s="20"/>
      <c r="D95" s="20"/>
      <c r="E95" s="20"/>
    </row>
    <row r="96" spans="1:5" ht="15" customHeight="1" x14ac:dyDescent="0.25">
      <c r="A96" s="20"/>
      <c r="B96" s="20"/>
      <c r="C96" s="20"/>
      <c r="D96" s="20"/>
      <c r="E96" s="20"/>
    </row>
    <row r="97" spans="1:5" ht="15" customHeight="1" x14ac:dyDescent="0.25">
      <c r="A97" s="20"/>
      <c r="B97" s="20"/>
      <c r="C97" s="20"/>
      <c r="D97" s="20"/>
      <c r="E97" s="20"/>
    </row>
    <row r="98" spans="1:5" ht="15" customHeight="1" x14ac:dyDescent="0.25">
      <c r="A98" s="20"/>
      <c r="B98" s="20"/>
      <c r="C98" s="20"/>
      <c r="D98" s="20"/>
      <c r="E98" s="20"/>
    </row>
    <row r="99" spans="1:5" ht="15" customHeight="1" x14ac:dyDescent="0.25">
      <c r="A99" s="20"/>
      <c r="B99" s="20"/>
      <c r="C99" s="20"/>
      <c r="D99" s="20"/>
      <c r="E99" s="20"/>
    </row>
    <row r="100" spans="1:5" ht="15" customHeight="1" x14ac:dyDescent="0.25">
      <c r="A100" s="20"/>
      <c r="B100" s="20"/>
      <c r="C100" s="20"/>
      <c r="D100" s="20"/>
      <c r="E100" s="20"/>
    </row>
    <row r="101" spans="1:5" ht="15" customHeight="1" x14ac:dyDescent="0.25">
      <c r="A101" s="20"/>
      <c r="B101" s="20"/>
      <c r="C101" s="20"/>
      <c r="D101" s="20"/>
      <c r="E101" s="20"/>
    </row>
    <row r="102" spans="1:5" ht="15" customHeight="1" x14ac:dyDescent="0.25">
      <c r="A102" s="20"/>
      <c r="B102" s="20"/>
      <c r="C102" s="20"/>
      <c r="D102" s="20"/>
      <c r="E102" s="20"/>
    </row>
    <row r="103" spans="1:5" ht="15" customHeight="1" x14ac:dyDescent="0.25">
      <c r="A103" s="20"/>
      <c r="B103" s="20"/>
      <c r="C103" s="20"/>
      <c r="D103" s="20"/>
      <c r="E103" s="20"/>
    </row>
    <row r="104" spans="1:5" ht="15" customHeight="1" x14ac:dyDescent="0.25">
      <c r="A104" s="20"/>
      <c r="B104" s="20"/>
      <c r="C104" s="20"/>
      <c r="D104" s="20"/>
      <c r="E104" s="20"/>
    </row>
    <row r="105" spans="1:5" ht="15" customHeight="1" x14ac:dyDescent="0.25">
      <c r="A105" s="20"/>
      <c r="B105" s="20"/>
      <c r="C105" s="20"/>
      <c r="D105" s="20"/>
      <c r="E105" s="20"/>
    </row>
    <row r="106" spans="1:5" ht="15" customHeight="1" x14ac:dyDescent="0.25">
      <c r="A106" s="20"/>
      <c r="B106" s="20"/>
      <c r="C106" s="20"/>
      <c r="D106" s="20"/>
      <c r="E106" s="20"/>
    </row>
    <row r="107" spans="1:5" ht="15" customHeight="1" x14ac:dyDescent="0.25">
      <c r="A107" s="20"/>
      <c r="B107" s="20"/>
      <c r="C107" s="20"/>
      <c r="D107" s="20"/>
      <c r="E107" s="20"/>
    </row>
    <row r="108" spans="1:5" ht="15" customHeight="1" x14ac:dyDescent="0.25">
      <c r="A108" s="20"/>
      <c r="B108" s="20"/>
      <c r="C108" s="20"/>
      <c r="D108" s="20"/>
      <c r="E108" s="20"/>
    </row>
    <row r="109" spans="1:5" ht="15" customHeight="1" x14ac:dyDescent="0.25">
      <c r="A109" s="20"/>
      <c r="B109" s="20"/>
      <c r="C109" s="20"/>
      <c r="D109" s="20"/>
      <c r="E109" s="20"/>
    </row>
    <row r="110" spans="1:5" ht="15" customHeight="1" x14ac:dyDescent="0.25">
      <c r="A110" s="20"/>
      <c r="B110" s="20"/>
      <c r="C110" s="20"/>
      <c r="D110" s="20"/>
      <c r="E110" s="20"/>
    </row>
    <row r="111" spans="1:5" ht="15" customHeight="1" x14ac:dyDescent="0.25">
      <c r="A111" s="20"/>
      <c r="B111" s="20"/>
      <c r="C111" s="20"/>
      <c r="D111" s="20"/>
      <c r="E111" s="20"/>
    </row>
    <row r="112" spans="1:5" ht="15" customHeight="1" x14ac:dyDescent="0.25">
      <c r="A112" s="20"/>
      <c r="B112" s="20"/>
      <c r="C112" s="20"/>
      <c r="D112" s="20"/>
      <c r="E112" s="20"/>
    </row>
    <row r="113" spans="1:5" ht="15" customHeight="1" x14ac:dyDescent="0.25">
      <c r="A113" s="20"/>
      <c r="B113" s="20"/>
      <c r="C113" s="20"/>
      <c r="D113" s="20"/>
      <c r="E113" s="20"/>
    </row>
    <row r="114" spans="1:5" ht="15" customHeight="1" x14ac:dyDescent="0.25">
      <c r="A114" s="20"/>
      <c r="B114" s="20"/>
      <c r="C114" s="20"/>
      <c r="D114" s="20"/>
      <c r="E114" s="20"/>
    </row>
    <row r="115" spans="1:5" ht="15" customHeight="1" x14ac:dyDescent="0.25">
      <c r="A115" s="20"/>
      <c r="B115" s="20"/>
      <c r="C115" s="20"/>
      <c r="D115" s="20"/>
      <c r="E115" s="20"/>
    </row>
    <row r="116" spans="1:5" ht="15" customHeight="1" x14ac:dyDescent="0.25">
      <c r="A116" s="20"/>
      <c r="B116" s="20"/>
      <c r="C116" s="20"/>
      <c r="D116" s="20"/>
      <c r="E116" s="20"/>
    </row>
    <row r="117" spans="1:5" ht="15" customHeight="1" x14ac:dyDescent="0.25">
      <c r="A117" s="20"/>
      <c r="B117" s="20"/>
      <c r="C117" s="20"/>
      <c r="D117" s="20"/>
      <c r="E117" s="20"/>
    </row>
    <row r="118" spans="1:5" ht="15" customHeight="1" x14ac:dyDescent="0.25">
      <c r="A118" s="20"/>
      <c r="B118" s="20"/>
      <c r="C118" s="20"/>
      <c r="D118" s="20"/>
      <c r="E118" s="20"/>
    </row>
    <row r="119" spans="1:5" ht="15" customHeight="1" x14ac:dyDescent="0.25">
      <c r="A119" s="20"/>
      <c r="B119" s="20"/>
      <c r="C119" s="20"/>
      <c r="D119" s="20"/>
      <c r="E119" s="20"/>
    </row>
    <row r="120" spans="1:5" ht="15" customHeight="1" x14ac:dyDescent="0.25">
      <c r="A120" s="20"/>
      <c r="B120" s="20"/>
      <c r="C120" s="20"/>
      <c r="D120" s="20"/>
      <c r="E120" s="20"/>
    </row>
    <row r="121" spans="1:5" ht="15" customHeight="1" x14ac:dyDescent="0.25">
      <c r="A121" s="20"/>
      <c r="B121" s="20"/>
      <c r="C121" s="20"/>
      <c r="D121" s="20"/>
      <c r="E121" s="20"/>
    </row>
    <row r="122" spans="1:5" ht="15" customHeight="1" x14ac:dyDescent="0.25">
      <c r="A122" s="20"/>
      <c r="B122" s="20"/>
      <c r="C122" s="20"/>
      <c r="D122" s="20"/>
      <c r="E122" s="20"/>
    </row>
    <row r="123" spans="1:5" ht="15" customHeight="1" x14ac:dyDescent="0.25">
      <c r="A123" s="20"/>
      <c r="B123" s="20"/>
      <c r="C123" s="20"/>
      <c r="D123" s="20"/>
      <c r="E123" s="20"/>
    </row>
    <row r="124" spans="1:5" ht="15" customHeight="1" x14ac:dyDescent="0.25">
      <c r="A124" s="20"/>
      <c r="B124" s="20"/>
      <c r="C124" s="20"/>
      <c r="D124" s="20"/>
      <c r="E124" s="20"/>
    </row>
    <row r="125" spans="1:5" ht="15" customHeight="1" x14ac:dyDescent="0.25">
      <c r="A125" s="20"/>
      <c r="B125" s="20"/>
      <c r="C125" s="20"/>
      <c r="D125" s="20"/>
      <c r="E125" s="20"/>
    </row>
    <row r="126" spans="1:5" ht="15" customHeight="1" x14ac:dyDescent="0.25">
      <c r="A126" s="20"/>
      <c r="B126" s="20"/>
      <c r="C126" s="20"/>
      <c r="D126" s="20"/>
      <c r="E126" s="20"/>
    </row>
    <row r="127" spans="1:5" ht="15" customHeight="1" x14ac:dyDescent="0.25">
      <c r="A127" s="20"/>
      <c r="B127" s="20"/>
      <c r="C127" s="20"/>
      <c r="D127" s="20"/>
      <c r="E127" s="20"/>
    </row>
    <row r="128" spans="1:5" ht="15" customHeight="1" x14ac:dyDescent="0.25">
      <c r="A128" s="20"/>
      <c r="B128" s="20"/>
      <c r="C128" s="20"/>
      <c r="D128" s="20"/>
      <c r="E128" s="20"/>
    </row>
    <row r="129" spans="1:5" ht="15" customHeight="1" x14ac:dyDescent="0.25">
      <c r="A129" s="20"/>
      <c r="B129" s="20"/>
      <c r="C129" s="20"/>
      <c r="D129" s="20"/>
      <c r="E129" s="20"/>
    </row>
    <row r="130" spans="1:5" ht="15" customHeight="1" x14ac:dyDescent="0.25">
      <c r="A130" s="20"/>
      <c r="B130" s="20"/>
      <c r="C130" s="20"/>
      <c r="D130" s="20"/>
      <c r="E130" s="20"/>
    </row>
    <row r="131" spans="1:5" ht="15" customHeight="1" x14ac:dyDescent="0.25">
      <c r="A131" s="20"/>
      <c r="B131" s="20"/>
      <c r="C131" s="20"/>
      <c r="D131" s="20"/>
      <c r="E131" s="20"/>
    </row>
    <row r="132" spans="1:5" ht="15" customHeight="1" x14ac:dyDescent="0.25">
      <c r="A132" s="20"/>
      <c r="B132" s="20"/>
      <c r="C132" s="20"/>
      <c r="D132" s="20"/>
      <c r="E132" s="20"/>
    </row>
    <row r="133" spans="1:5" ht="15" customHeight="1" x14ac:dyDescent="0.25">
      <c r="A133" s="20"/>
      <c r="B133" s="20"/>
      <c r="C133" s="20"/>
      <c r="D133" s="20"/>
      <c r="E133" s="20"/>
    </row>
    <row r="134" spans="1:5" ht="15" customHeight="1" x14ac:dyDescent="0.25">
      <c r="A134" s="20"/>
      <c r="B134" s="20"/>
      <c r="C134" s="20"/>
      <c r="D134" s="20"/>
      <c r="E134" s="20"/>
    </row>
    <row r="135" spans="1:5" ht="15" customHeight="1" x14ac:dyDescent="0.25">
      <c r="A135" s="20"/>
      <c r="B135" s="20"/>
      <c r="C135" s="20"/>
      <c r="D135" s="20"/>
      <c r="E135" s="20"/>
    </row>
    <row r="136" spans="1:5" ht="15" customHeight="1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117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115</v>
      </c>
      <c r="B4" s="34">
        <v>24804.275000000001</v>
      </c>
      <c r="C4" s="34">
        <v>26583.909</v>
      </c>
      <c r="D4" s="34">
        <v>34186.983</v>
      </c>
      <c r="E4" s="34">
        <v>41368.489000000001</v>
      </c>
      <c r="F4" s="34">
        <v>37167.828999999998</v>
      </c>
      <c r="G4" s="34">
        <v>40761.267</v>
      </c>
      <c r="H4" s="34">
        <v>42939</v>
      </c>
      <c r="I4" s="34">
        <v>46644</v>
      </c>
      <c r="J4" s="34">
        <v>61787</v>
      </c>
      <c r="K4" s="34">
        <v>62715</v>
      </c>
      <c r="L4" s="34"/>
      <c r="M4" s="34"/>
      <c r="N4" s="34"/>
    </row>
    <row r="5" spans="1:14" ht="15" customHeight="1" x14ac:dyDescent="0.25">
      <c r="A5" s="9" t="s">
        <v>154</v>
      </c>
      <c r="B5" s="30">
        <v>345.75200000000001</v>
      </c>
      <c r="C5" s="30">
        <v>404.37700000000001</v>
      </c>
      <c r="D5" s="30">
        <v>851.54499999999996</v>
      </c>
      <c r="E5" s="30">
        <v>1894.798</v>
      </c>
      <c r="F5" s="30">
        <v>1884.835</v>
      </c>
      <c r="G5" s="30">
        <v>2677.558</v>
      </c>
      <c r="H5" s="30">
        <v>2495</v>
      </c>
      <c r="I5" s="35">
        <v>2457</v>
      </c>
      <c r="J5" s="35">
        <v>3028</v>
      </c>
      <c r="K5" s="35">
        <v>2471</v>
      </c>
      <c r="L5" s="35">
        <v>3348</v>
      </c>
      <c r="M5" s="35">
        <v>3256</v>
      </c>
      <c r="N5" s="35">
        <v>5025</v>
      </c>
    </row>
    <row r="6" spans="1:14" ht="15" customHeight="1" x14ac:dyDescent="0.25">
      <c r="A6" s="10" t="s">
        <v>155</v>
      </c>
      <c r="B6" s="30">
        <v>20430.989000000001</v>
      </c>
      <c r="C6" s="30">
        <v>21399.248</v>
      </c>
      <c r="D6" s="30">
        <v>28168.268</v>
      </c>
      <c r="E6" s="30">
        <v>33608.796999999999</v>
      </c>
      <c r="F6" s="30">
        <v>29255.312000000002</v>
      </c>
      <c r="G6" s="30">
        <v>30703.724999999999</v>
      </c>
      <c r="H6" s="30">
        <v>32637</v>
      </c>
      <c r="I6" s="35">
        <v>34870</v>
      </c>
      <c r="J6" s="35">
        <v>47758</v>
      </c>
      <c r="K6" s="35">
        <v>48597</v>
      </c>
      <c r="L6" s="35">
        <v>44799</v>
      </c>
      <c r="M6" s="35">
        <v>49799</v>
      </c>
      <c r="N6" s="35">
        <v>52207</v>
      </c>
    </row>
    <row r="7" spans="1:14" ht="15" customHeight="1" x14ac:dyDescent="0.25">
      <c r="A7" s="11" t="s">
        <v>4</v>
      </c>
      <c r="B7" s="30">
        <v>19005.960999999999</v>
      </c>
      <c r="C7" s="30">
        <v>19686.723000000002</v>
      </c>
      <c r="D7" s="30">
        <v>24976.601999999999</v>
      </c>
      <c r="E7" s="30">
        <v>30918.999</v>
      </c>
      <c r="F7" s="30">
        <v>25348.918000000001</v>
      </c>
      <c r="G7" s="30">
        <v>26172.643</v>
      </c>
      <c r="H7" s="30">
        <v>27220</v>
      </c>
      <c r="I7" s="35">
        <v>27901</v>
      </c>
      <c r="J7" s="35">
        <v>38430</v>
      </c>
      <c r="K7" s="35">
        <v>38917</v>
      </c>
      <c r="L7" s="35">
        <v>34429</v>
      </c>
      <c r="M7" s="35">
        <v>37234</v>
      </c>
      <c r="N7" s="35">
        <v>37074</v>
      </c>
    </row>
    <row r="8" spans="1:14" ht="15" customHeight="1" x14ac:dyDescent="0.25">
      <c r="A8" s="11" t="s">
        <v>5</v>
      </c>
      <c r="B8" s="30">
        <v>83.298000000000002</v>
      </c>
      <c r="C8" s="30">
        <v>104.94199999999999</v>
      </c>
      <c r="D8" s="30">
        <v>142.977</v>
      </c>
      <c r="E8" s="30">
        <v>161.68</v>
      </c>
      <c r="F8" s="30">
        <v>200.52</v>
      </c>
      <c r="G8" s="30">
        <v>291.89999999999998</v>
      </c>
      <c r="H8" s="30">
        <v>340</v>
      </c>
      <c r="I8" s="35">
        <v>572</v>
      </c>
      <c r="J8" s="35">
        <v>859</v>
      </c>
      <c r="K8" s="35">
        <v>749</v>
      </c>
      <c r="L8" s="35">
        <v>800</v>
      </c>
      <c r="M8" s="35">
        <v>1016</v>
      </c>
      <c r="N8" s="35">
        <v>1487</v>
      </c>
    </row>
    <row r="9" spans="1:14" ht="15" customHeight="1" x14ac:dyDescent="0.25">
      <c r="A9" s="11" t="s">
        <v>6</v>
      </c>
      <c r="B9" s="30">
        <v>575.60199999999998</v>
      </c>
      <c r="C9" s="30">
        <v>489.37900000000002</v>
      </c>
      <c r="D9" s="30">
        <v>1794.125</v>
      </c>
      <c r="E9" s="30">
        <v>685.29700000000003</v>
      </c>
      <c r="F9" s="30">
        <v>1301.019</v>
      </c>
      <c r="G9" s="30">
        <v>1080.32</v>
      </c>
      <c r="H9" s="30">
        <v>1135</v>
      </c>
      <c r="I9" s="35">
        <v>1617</v>
      </c>
      <c r="J9" s="35">
        <v>2974</v>
      </c>
      <c r="K9" s="35">
        <v>3048</v>
      </c>
      <c r="L9" s="35">
        <v>3383</v>
      </c>
      <c r="M9" s="35">
        <v>4799</v>
      </c>
      <c r="N9" s="35">
        <v>6432</v>
      </c>
    </row>
    <row r="10" spans="1:14" ht="15" customHeight="1" x14ac:dyDescent="0.25">
      <c r="A10" s="11" t="s">
        <v>7</v>
      </c>
      <c r="B10" s="30">
        <v>255.642</v>
      </c>
      <c r="C10" s="30">
        <v>307.279</v>
      </c>
      <c r="D10" s="30">
        <v>328.11099999999999</v>
      </c>
      <c r="E10" s="30">
        <v>375.25</v>
      </c>
      <c r="F10" s="30">
        <v>506.505</v>
      </c>
      <c r="G10" s="30">
        <v>847.77599999999995</v>
      </c>
      <c r="H10" s="30">
        <v>1187</v>
      </c>
      <c r="I10" s="35">
        <v>1470</v>
      </c>
      <c r="J10" s="35">
        <v>1819</v>
      </c>
      <c r="K10" s="35">
        <v>1991</v>
      </c>
      <c r="L10" s="35">
        <v>2000</v>
      </c>
      <c r="M10" s="35">
        <v>2375</v>
      </c>
      <c r="N10" s="35">
        <v>2629</v>
      </c>
    </row>
    <row r="11" spans="1:14" ht="15" customHeight="1" x14ac:dyDescent="0.25">
      <c r="A11" s="11" t="s">
        <v>8</v>
      </c>
      <c r="B11" s="30">
        <v>510.48599999999999</v>
      </c>
      <c r="C11" s="30">
        <v>810.92499999999995</v>
      </c>
      <c r="D11" s="30">
        <v>926.45299999999997</v>
      </c>
      <c r="E11" s="30">
        <v>1467.5709999999999</v>
      </c>
      <c r="F11" s="30">
        <v>1898.35</v>
      </c>
      <c r="G11" s="30">
        <v>2311.0859999999998</v>
      </c>
      <c r="H11" s="30">
        <v>2754</v>
      </c>
      <c r="I11" s="35">
        <v>3310</v>
      </c>
      <c r="J11" s="35">
        <v>3676</v>
      </c>
      <c r="K11" s="35">
        <v>3893</v>
      </c>
      <c r="L11" s="35">
        <v>4187</v>
      </c>
      <c r="M11" s="35">
        <v>4374</v>
      </c>
      <c r="N11" s="35">
        <v>4585</v>
      </c>
    </row>
    <row r="12" spans="1:14" ht="15" customHeight="1" x14ac:dyDescent="0.25">
      <c r="A12" s="10" t="s">
        <v>9</v>
      </c>
      <c r="B12" s="30">
        <v>1458.0119999999999</v>
      </c>
      <c r="C12" s="30">
        <v>1801.5239999999999</v>
      </c>
      <c r="D12" s="30">
        <v>1975.45</v>
      </c>
      <c r="E12" s="30">
        <v>2208.203</v>
      </c>
      <c r="F12" s="30">
        <v>2011.6679999999999</v>
      </c>
      <c r="G12" s="30">
        <v>1999.346</v>
      </c>
      <c r="H12" s="30">
        <v>2310</v>
      </c>
      <c r="I12" s="35">
        <v>1943</v>
      </c>
      <c r="J12" s="35">
        <v>2227</v>
      </c>
      <c r="K12" s="35">
        <v>2303</v>
      </c>
      <c r="L12" s="35">
        <v>2292</v>
      </c>
      <c r="M12" s="35">
        <v>3685</v>
      </c>
      <c r="N12" s="35">
        <v>4564</v>
      </c>
    </row>
    <row r="13" spans="1:14" ht="15" customHeight="1" x14ac:dyDescent="0.25">
      <c r="A13" s="10" t="s">
        <v>10</v>
      </c>
      <c r="B13" s="30">
        <v>252.47200000000001</v>
      </c>
      <c r="C13" s="30">
        <v>403.00900000000001</v>
      </c>
      <c r="D13" s="30">
        <v>638.43899999999996</v>
      </c>
      <c r="E13" s="30">
        <v>832.06600000000003</v>
      </c>
      <c r="F13" s="30">
        <v>929.79899999999998</v>
      </c>
      <c r="G13" s="30">
        <v>1285.9860000000001</v>
      </c>
      <c r="H13" s="30">
        <v>1683</v>
      </c>
      <c r="I13" s="35">
        <v>2292</v>
      </c>
      <c r="J13" s="35">
        <v>3112</v>
      </c>
      <c r="K13" s="35">
        <v>3833</v>
      </c>
      <c r="L13" s="35">
        <v>3417</v>
      </c>
      <c r="M13" s="35">
        <v>4323</v>
      </c>
      <c r="N13" s="35">
        <v>4709</v>
      </c>
    </row>
    <row r="14" spans="1:14" ht="15" customHeight="1" x14ac:dyDescent="0.25">
      <c r="A14" s="1" t="s">
        <v>98</v>
      </c>
      <c r="B14" s="30">
        <v>2317.0500000000002</v>
      </c>
      <c r="C14" s="30">
        <v>2575.7510000000002</v>
      </c>
      <c r="D14" s="30">
        <v>2553.2809999999999</v>
      </c>
      <c r="E14" s="30">
        <v>2824.625</v>
      </c>
      <c r="F14" s="30">
        <v>3086.2150000000001</v>
      </c>
      <c r="G14" s="30">
        <v>4094.652</v>
      </c>
      <c r="H14" s="30">
        <v>3814</v>
      </c>
      <c r="I14" s="35">
        <v>5082</v>
      </c>
      <c r="J14" s="35">
        <v>5662</v>
      </c>
      <c r="K14" s="35">
        <v>5511</v>
      </c>
      <c r="L14" s="35"/>
      <c r="M14" s="35"/>
      <c r="N14" s="35"/>
    </row>
    <row r="15" spans="1:14" ht="15" customHeight="1" x14ac:dyDescent="0.25">
      <c r="A15" s="29" t="s">
        <v>116</v>
      </c>
      <c r="B15" s="34">
        <v>24804.275000000001</v>
      </c>
      <c r="C15" s="34">
        <v>26583.911</v>
      </c>
      <c r="D15" s="34">
        <v>34186.982000000004</v>
      </c>
      <c r="E15" s="34">
        <v>41368.487999999998</v>
      </c>
      <c r="F15" s="34">
        <v>37167.828999999998</v>
      </c>
      <c r="G15" s="34">
        <v>40761.267999999996</v>
      </c>
      <c r="H15" s="34">
        <v>42939</v>
      </c>
      <c r="I15" s="34">
        <v>46644</v>
      </c>
      <c r="J15" s="34">
        <v>61787</v>
      </c>
      <c r="K15" s="34">
        <v>62715</v>
      </c>
      <c r="L15" s="34"/>
      <c r="M15" s="34"/>
      <c r="N15" s="34"/>
    </row>
    <row r="16" spans="1:14" ht="15" customHeight="1" x14ac:dyDescent="0.25">
      <c r="A16" s="9" t="s">
        <v>154</v>
      </c>
      <c r="B16" s="35">
        <v>1766.3589999999999</v>
      </c>
      <c r="C16" s="35">
        <v>2073.71</v>
      </c>
      <c r="D16" s="35">
        <v>2565.0889999999999</v>
      </c>
      <c r="E16" s="35">
        <v>3438.5970000000002</v>
      </c>
      <c r="F16" s="35">
        <v>4699.2120000000004</v>
      </c>
      <c r="G16" s="35">
        <v>6074.5559999999996</v>
      </c>
      <c r="H16" s="35">
        <v>6196</v>
      </c>
      <c r="I16" s="35">
        <v>6925</v>
      </c>
      <c r="J16" s="35">
        <v>8691</v>
      </c>
      <c r="K16" s="35">
        <v>8787</v>
      </c>
      <c r="L16" s="35">
        <v>8857</v>
      </c>
      <c r="M16" s="35">
        <v>9501</v>
      </c>
      <c r="N16" s="35">
        <v>12088</v>
      </c>
    </row>
    <row r="17" spans="1:14" ht="15" customHeight="1" x14ac:dyDescent="0.25">
      <c r="A17" s="10" t="s">
        <v>155</v>
      </c>
      <c r="B17" s="30">
        <v>3494.2130000000002</v>
      </c>
      <c r="C17" s="30">
        <v>3902.2080000000001</v>
      </c>
      <c r="D17" s="30">
        <v>4363.509</v>
      </c>
      <c r="E17" s="30">
        <v>4560.5870000000004</v>
      </c>
      <c r="F17" s="30">
        <v>4336.0540000000001</v>
      </c>
      <c r="G17" s="30">
        <v>4988.2550000000001</v>
      </c>
      <c r="H17" s="30">
        <v>5412</v>
      </c>
      <c r="I17" s="35">
        <v>6486</v>
      </c>
      <c r="J17" s="35">
        <v>6043</v>
      </c>
      <c r="K17" s="35">
        <v>6625</v>
      </c>
      <c r="L17" s="35">
        <v>7694</v>
      </c>
      <c r="M17" s="35">
        <v>11534</v>
      </c>
      <c r="N17" s="35">
        <v>14429</v>
      </c>
    </row>
    <row r="18" spans="1:14" ht="15" customHeight="1" x14ac:dyDescent="0.25">
      <c r="A18" s="11" t="s">
        <v>4</v>
      </c>
      <c r="B18" s="30">
        <v>2545.2660000000001</v>
      </c>
      <c r="C18" s="30">
        <v>2752.076</v>
      </c>
      <c r="D18" s="30">
        <v>3111.7539999999999</v>
      </c>
      <c r="E18" s="30">
        <v>3009.0970000000002</v>
      </c>
      <c r="F18" s="30">
        <v>2624.2849999999999</v>
      </c>
      <c r="G18" s="30">
        <v>3195.4760000000001</v>
      </c>
      <c r="H18" s="30">
        <v>3539</v>
      </c>
      <c r="I18" s="35">
        <v>4327</v>
      </c>
      <c r="J18" s="35">
        <v>3413</v>
      </c>
      <c r="K18" s="35">
        <v>3373</v>
      </c>
      <c r="L18" s="35">
        <v>2871</v>
      </c>
      <c r="M18" s="35">
        <v>3222</v>
      </c>
      <c r="N18" s="35">
        <v>3824</v>
      </c>
    </row>
    <row r="19" spans="1:14" ht="15" customHeight="1" x14ac:dyDescent="0.25">
      <c r="A19" s="11" t="s">
        <v>6</v>
      </c>
      <c r="B19" s="30">
        <v>935.18299999999999</v>
      </c>
      <c r="C19" s="30">
        <v>1133.6759999999999</v>
      </c>
      <c r="D19" s="30">
        <v>1240.528</v>
      </c>
      <c r="E19" s="30">
        <v>1540.828</v>
      </c>
      <c r="F19" s="30">
        <v>1698.5139999999999</v>
      </c>
      <c r="G19" s="30">
        <v>1785.712</v>
      </c>
      <c r="H19" s="30">
        <v>1867</v>
      </c>
      <c r="I19" s="35">
        <v>2153</v>
      </c>
      <c r="J19" s="35">
        <v>2624</v>
      </c>
      <c r="K19" s="35">
        <v>3252</v>
      </c>
      <c r="L19" s="35">
        <v>4823</v>
      </c>
      <c r="M19" s="35">
        <v>8312</v>
      </c>
      <c r="N19" s="35">
        <v>10605</v>
      </c>
    </row>
    <row r="20" spans="1:14" ht="15" customHeight="1" x14ac:dyDescent="0.25">
      <c r="A20" s="11" t="s">
        <v>7</v>
      </c>
      <c r="B20" s="30">
        <v>13.763999999999999</v>
      </c>
      <c r="C20" s="30">
        <v>16.456</v>
      </c>
      <c r="D20" s="30">
        <v>11.227</v>
      </c>
      <c r="E20" s="30">
        <v>10.662000000000001</v>
      </c>
      <c r="F20" s="30">
        <v>13.255000000000001</v>
      </c>
      <c r="G20" s="30">
        <v>7.0670000000000002</v>
      </c>
      <c r="H20" s="30">
        <v>6</v>
      </c>
      <c r="I20" s="35">
        <v>6</v>
      </c>
      <c r="J20" s="35">
        <v>6</v>
      </c>
      <c r="K20" s="35">
        <v>0</v>
      </c>
      <c r="L20" s="35">
        <v>0</v>
      </c>
      <c r="M20" s="35">
        <v>0</v>
      </c>
      <c r="N20" s="35">
        <v>0</v>
      </c>
    </row>
    <row r="21" spans="1:14" ht="15" customHeight="1" x14ac:dyDescent="0.25">
      <c r="A21" s="10" t="s">
        <v>9</v>
      </c>
      <c r="B21" s="30">
        <v>5547.7</v>
      </c>
      <c r="C21" s="30">
        <v>6275.4</v>
      </c>
      <c r="D21" s="30">
        <v>8189.2079999999996</v>
      </c>
      <c r="E21" s="30">
        <v>8720.4590000000007</v>
      </c>
      <c r="F21" s="30">
        <v>8957.366</v>
      </c>
      <c r="G21" s="30">
        <v>10111.206</v>
      </c>
      <c r="H21" s="30">
        <v>11006</v>
      </c>
      <c r="I21" s="35">
        <v>12679</v>
      </c>
      <c r="J21" s="35">
        <v>18173</v>
      </c>
      <c r="K21" s="35">
        <v>20005</v>
      </c>
      <c r="L21" s="35">
        <v>22127</v>
      </c>
      <c r="M21" s="35">
        <v>24836</v>
      </c>
      <c r="N21" s="35">
        <v>28128</v>
      </c>
    </row>
    <row r="22" spans="1:14" ht="15" customHeight="1" x14ac:dyDescent="0.25">
      <c r="A22" s="10" t="s">
        <v>10</v>
      </c>
      <c r="B22" s="30">
        <v>1.2589999999999999</v>
      </c>
      <c r="C22" s="30">
        <v>0.65900000000000003</v>
      </c>
      <c r="D22" s="30">
        <v>9.3030000000000008</v>
      </c>
      <c r="E22" s="30">
        <v>1.887</v>
      </c>
      <c r="F22" s="30">
        <v>1.4650000000000001</v>
      </c>
      <c r="G22" s="30">
        <v>1.4530000000000001</v>
      </c>
      <c r="H22" s="30">
        <v>2</v>
      </c>
      <c r="I22" s="35">
        <v>3</v>
      </c>
      <c r="J22" s="35">
        <v>7</v>
      </c>
      <c r="K22" s="35">
        <v>6</v>
      </c>
      <c r="L22" s="35">
        <v>6</v>
      </c>
      <c r="M22" s="35">
        <v>6</v>
      </c>
      <c r="N22" s="35">
        <v>4</v>
      </c>
    </row>
    <row r="23" spans="1:14" ht="15" customHeight="1" x14ac:dyDescent="0.25">
      <c r="A23" s="1" t="s">
        <v>98</v>
      </c>
      <c r="B23" s="30">
        <v>13994.744000000001</v>
      </c>
      <c r="C23" s="30">
        <v>14331.933999999999</v>
      </c>
      <c r="D23" s="30">
        <v>19059.873</v>
      </c>
      <c r="E23" s="30">
        <v>24646.957999999999</v>
      </c>
      <c r="F23" s="30">
        <v>19173.732</v>
      </c>
      <c r="G23" s="30">
        <v>19585.797999999999</v>
      </c>
      <c r="H23" s="30">
        <v>20324</v>
      </c>
      <c r="I23" s="35">
        <v>20550</v>
      </c>
      <c r="J23" s="35">
        <v>28872</v>
      </c>
      <c r="K23" s="35">
        <v>27293</v>
      </c>
      <c r="L23" s="35"/>
      <c r="M23" s="35"/>
      <c r="N23" s="35"/>
    </row>
    <row r="24" spans="1:14" ht="19.899999999999999" customHeight="1" x14ac:dyDescent="0.25">
      <c r="A24" s="20"/>
      <c r="B24" s="30"/>
      <c r="C24" s="30"/>
      <c r="D24" s="30"/>
      <c r="E24" s="30"/>
    </row>
    <row r="25" spans="1:14" ht="15" customHeight="1" x14ac:dyDescent="0.25">
      <c r="A25" s="1"/>
      <c r="B25" s="36"/>
      <c r="C25" s="36"/>
      <c r="D25" s="36"/>
      <c r="E25" s="37"/>
    </row>
    <row r="26" spans="1:14" ht="15" customHeight="1" x14ac:dyDescent="0.25">
      <c r="A26" s="20"/>
      <c r="B26" s="20"/>
      <c r="C26" s="20"/>
      <c r="D26" s="20"/>
      <c r="E26" s="20"/>
    </row>
    <row r="27" spans="1:14" ht="15" customHeight="1" x14ac:dyDescent="0.25">
      <c r="A27" s="20"/>
      <c r="B27" s="20"/>
      <c r="C27" s="20"/>
      <c r="D27" s="20"/>
      <c r="E27" s="20"/>
    </row>
    <row r="28" spans="1:14" ht="15" customHeight="1" x14ac:dyDescent="0.25">
      <c r="A28" s="20"/>
      <c r="B28" s="20"/>
      <c r="C28" s="20"/>
      <c r="D28" s="20"/>
      <c r="E28" s="20"/>
    </row>
    <row r="29" spans="1:14" ht="15" customHeight="1" x14ac:dyDescent="0.25">
      <c r="A29" s="20"/>
      <c r="B29" s="20"/>
      <c r="C29" s="20"/>
      <c r="D29" s="20"/>
      <c r="E29" s="20"/>
    </row>
    <row r="30" spans="1:14" ht="15" customHeight="1" x14ac:dyDescent="0.25">
      <c r="A30" s="20"/>
      <c r="B30" s="20"/>
      <c r="C30" s="20"/>
      <c r="D30" s="20"/>
      <c r="E30" s="20"/>
    </row>
    <row r="31" spans="1:14" ht="15" customHeight="1" x14ac:dyDescent="0.25">
      <c r="A31" s="20"/>
      <c r="B31" s="20"/>
      <c r="C31" s="20"/>
      <c r="D31" s="20"/>
      <c r="E31" s="20"/>
    </row>
    <row r="32" spans="1:14" ht="15" customHeight="1" x14ac:dyDescent="0.25">
      <c r="A32" s="20"/>
      <c r="B32" s="20"/>
      <c r="C32" s="20"/>
      <c r="D32" s="20"/>
      <c r="E32" s="20"/>
    </row>
    <row r="33" spans="1:5" ht="15" customHeight="1" x14ac:dyDescent="0.25">
      <c r="A33" s="20"/>
      <c r="B33" s="20"/>
      <c r="C33" s="20"/>
      <c r="D33" s="20"/>
      <c r="E33" s="20"/>
    </row>
    <row r="34" spans="1:5" ht="15" customHeight="1" x14ac:dyDescent="0.25">
      <c r="A34" s="20"/>
      <c r="B34" s="20"/>
      <c r="C34" s="20"/>
      <c r="D34" s="20"/>
      <c r="E34" s="20"/>
    </row>
    <row r="35" spans="1:5" ht="15" customHeight="1" x14ac:dyDescent="0.25">
      <c r="A35" s="20"/>
      <c r="B35" s="20"/>
      <c r="C35" s="20"/>
      <c r="D35" s="20"/>
      <c r="E35" s="20"/>
    </row>
    <row r="36" spans="1:5" ht="15" customHeight="1" x14ac:dyDescent="0.25">
      <c r="A36" s="20"/>
      <c r="B36" s="20"/>
      <c r="C36" s="20"/>
      <c r="D36" s="20"/>
      <c r="E36" s="20"/>
    </row>
    <row r="37" spans="1:5" ht="15" customHeight="1" x14ac:dyDescent="0.25">
      <c r="A37" s="20"/>
      <c r="B37" s="20"/>
      <c r="C37" s="20"/>
      <c r="D37" s="20"/>
      <c r="E37" s="20"/>
    </row>
    <row r="38" spans="1:5" ht="15" customHeight="1" x14ac:dyDescent="0.25">
      <c r="A38" s="20"/>
      <c r="B38" s="20"/>
      <c r="C38" s="20"/>
      <c r="D38" s="20"/>
      <c r="E38" s="20"/>
    </row>
    <row r="39" spans="1:5" ht="15" customHeight="1" x14ac:dyDescent="0.25">
      <c r="A39" s="20"/>
      <c r="B39" s="20"/>
      <c r="C39" s="20"/>
      <c r="D39" s="20"/>
      <c r="E39" s="20"/>
    </row>
    <row r="40" spans="1:5" ht="15" customHeight="1" x14ac:dyDescent="0.25">
      <c r="A40" s="20"/>
      <c r="B40" s="20"/>
      <c r="C40" s="20"/>
      <c r="D40" s="20"/>
      <c r="E40" s="20"/>
    </row>
    <row r="41" spans="1:5" ht="15" customHeight="1" x14ac:dyDescent="0.25">
      <c r="A41" s="20"/>
      <c r="B41" s="20"/>
      <c r="C41" s="20"/>
      <c r="D41" s="20"/>
      <c r="E41" s="20"/>
    </row>
    <row r="42" spans="1:5" ht="15" customHeight="1" x14ac:dyDescent="0.25">
      <c r="A42" s="20"/>
      <c r="B42" s="20"/>
      <c r="C42" s="20"/>
      <c r="D42" s="20"/>
      <c r="E42" s="20"/>
    </row>
    <row r="43" spans="1:5" ht="15" customHeight="1" x14ac:dyDescent="0.25">
      <c r="A43" s="20"/>
      <c r="B43" s="20"/>
      <c r="C43" s="20"/>
      <c r="D43" s="20"/>
      <c r="E43" s="20"/>
    </row>
    <row r="44" spans="1:5" ht="15" customHeight="1" x14ac:dyDescent="0.25">
      <c r="A44" s="20"/>
      <c r="B44" s="20"/>
      <c r="C44" s="20"/>
      <c r="D44" s="20"/>
      <c r="E44" s="20"/>
    </row>
    <row r="45" spans="1:5" ht="15" customHeight="1" x14ac:dyDescent="0.25">
      <c r="A45" s="20"/>
      <c r="B45" s="20"/>
      <c r="C45" s="20"/>
      <c r="D45" s="20"/>
      <c r="E45" s="20"/>
    </row>
    <row r="46" spans="1:5" ht="15" customHeight="1" x14ac:dyDescent="0.25">
      <c r="A46" s="20"/>
      <c r="B46" s="20"/>
      <c r="C46" s="20"/>
      <c r="D46" s="20"/>
      <c r="E46" s="20"/>
    </row>
    <row r="47" spans="1:5" ht="15" customHeight="1" x14ac:dyDescent="0.25">
      <c r="A47" s="20"/>
      <c r="B47" s="20"/>
      <c r="C47" s="20"/>
      <c r="D47" s="20"/>
      <c r="E47" s="20"/>
    </row>
    <row r="48" spans="1:5" ht="15" customHeight="1" x14ac:dyDescent="0.25">
      <c r="A48" s="20"/>
      <c r="B48" s="20"/>
      <c r="C48" s="20"/>
      <c r="D48" s="20"/>
      <c r="E48" s="20"/>
    </row>
    <row r="49" spans="1:5" ht="15" customHeight="1" x14ac:dyDescent="0.25">
      <c r="A49" s="20"/>
      <c r="B49" s="20"/>
      <c r="C49" s="20"/>
      <c r="D49" s="20"/>
      <c r="E49" s="20"/>
    </row>
    <row r="50" spans="1:5" ht="15" customHeight="1" x14ac:dyDescent="0.25">
      <c r="A50" s="20"/>
      <c r="B50" s="20"/>
      <c r="C50" s="20"/>
      <c r="D50" s="20"/>
      <c r="E50" s="20"/>
    </row>
    <row r="51" spans="1:5" ht="15" customHeight="1" x14ac:dyDescent="0.25">
      <c r="A51" s="20"/>
      <c r="B51" s="20"/>
      <c r="C51" s="20"/>
      <c r="D51" s="20"/>
      <c r="E51" s="20"/>
    </row>
    <row r="52" spans="1:5" ht="15" customHeight="1" x14ac:dyDescent="0.25">
      <c r="A52" s="20"/>
      <c r="B52" s="20"/>
      <c r="C52" s="20"/>
      <c r="D52" s="20"/>
      <c r="E52" s="20"/>
    </row>
    <row r="53" spans="1:5" ht="15" customHeight="1" x14ac:dyDescent="0.25">
      <c r="A53" s="20"/>
      <c r="B53" s="20"/>
      <c r="C53" s="20"/>
      <c r="D53" s="20"/>
      <c r="E53" s="20"/>
    </row>
    <row r="54" spans="1:5" ht="15" customHeight="1" x14ac:dyDescent="0.25">
      <c r="A54" s="20"/>
      <c r="B54" s="20"/>
      <c r="C54" s="20"/>
      <c r="D54" s="20"/>
      <c r="E54" s="20"/>
    </row>
    <row r="55" spans="1:5" ht="15" customHeight="1" x14ac:dyDescent="0.25">
      <c r="A55" s="20"/>
      <c r="B55" s="20"/>
      <c r="C55" s="20"/>
      <c r="D55" s="20"/>
      <c r="E55" s="20"/>
    </row>
    <row r="56" spans="1:5" ht="15" customHeight="1" x14ac:dyDescent="0.25">
      <c r="A56" s="20"/>
      <c r="B56" s="20"/>
      <c r="C56" s="20"/>
      <c r="D56" s="20"/>
      <c r="E56" s="20"/>
    </row>
    <row r="57" spans="1:5" ht="15" customHeight="1" x14ac:dyDescent="0.25">
      <c r="A57" s="20"/>
      <c r="B57" s="20"/>
      <c r="C57" s="20"/>
      <c r="D57" s="20"/>
      <c r="E57" s="20"/>
    </row>
    <row r="58" spans="1:5" ht="15" customHeight="1" x14ac:dyDescent="0.25">
      <c r="A58" s="20"/>
      <c r="B58" s="20"/>
      <c r="C58" s="20"/>
      <c r="D58" s="20"/>
      <c r="E58" s="20"/>
    </row>
    <row r="59" spans="1:5" ht="15" customHeight="1" x14ac:dyDescent="0.25">
      <c r="A59" s="20"/>
      <c r="B59" s="20"/>
      <c r="C59" s="20"/>
      <c r="D59" s="20"/>
      <c r="E59" s="20"/>
    </row>
    <row r="60" spans="1:5" ht="15" customHeight="1" x14ac:dyDescent="0.25">
      <c r="A60" s="20"/>
      <c r="B60" s="20"/>
      <c r="C60" s="20"/>
      <c r="D60" s="20"/>
      <c r="E60" s="20"/>
    </row>
    <row r="61" spans="1:5" ht="15" customHeight="1" x14ac:dyDescent="0.25">
      <c r="A61" s="20"/>
      <c r="B61" s="20"/>
      <c r="C61" s="20"/>
      <c r="D61" s="20"/>
      <c r="E61" s="20"/>
    </row>
    <row r="62" spans="1:5" ht="15" customHeight="1" x14ac:dyDescent="0.25">
      <c r="A62" s="20"/>
      <c r="B62" s="20"/>
      <c r="C62" s="20"/>
      <c r="D62" s="20"/>
      <c r="E62" s="20"/>
    </row>
    <row r="63" spans="1:5" ht="15" customHeight="1" x14ac:dyDescent="0.25">
      <c r="A63" s="20"/>
      <c r="B63" s="20"/>
      <c r="C63" s="20"/>
      <c r="D63" s="20"/>
      <c r="E63" s="20"/>
    </row>
    <row r="64" spans="1:5" ht="15" customHeight="1" x14ac:dyDescent="0.25">
      <c r="A64" s="20"/>
      <c r="B64" s="20"/>
      <c r="C64" s="20"/>
      <c r="D64" s="20"/>
      <c r="E64" s="20"/>
    </row>
    <row r="65" spans="1:5" ht="15" customHeight="1" x14ac:dyDescent="0.25">
      <c r="A65" s="20"/>
      <c r="B65" s="20"/>
      <c r="C65" s="20"/>
      <c r="D65" s="20"/>
      <c r="E65" s="20"/>
    </row>
    <row r="66" spans="1:5" ht="15" customHeight="1" x14ac:dyDescent="0.25">
      <c r="A66" s="20"/>
      <c r="B66" s="20"/>
      <c r="C66" s="20"/>
      <c r="D66" s="20"/>
      <c r="E66" s="20"/>
    </row>
    <row r="67" spans="1:5" ht="15" customHeight="1" x14ac:dyDescent="0.25">
      <c r="A67" s="20"/>
      <c r="B67" s="20"/>
      <c r="C67" s="20"/>
      <c r="D67" s="20"/>
      <c r="E67" s="20"/>
    </row>
    <row r="68" spans="1:5" ht="15" customHeight="1" x14ac:dyDescent="0.25">
      <c r="A68" s="20"/>
      <c r="B68" s="20"/>
      <c r="C68" s="20"/>
      <c r="D68" s="20"/>
      <c r="E68" s="20"/>
    </row>
    <row r="69" spans="1:5" ht="15" customHeight="1" x14ac:dyDescent="0.25">
      <c r="A69" s="20"/>
      <c r="B69" s="20"/>
      <c r="C69" s="20"/>
      <c r="D69" s="20"/>
      <c r="E69" s="20"/>
    </row>
    <row r="70" spans="1:5" ht="15" customHeight="1" x14ac:dyDescent="0.25">
      <c r="A70" s="20"/>
      <c r="B70" s="20"/>
      <c r="C70" s="20"/>
      <c r="D70" s="20"/>
      <c r="E70" s="20"/>
    </row>
    <row r="71" spans="1:5" ht="15" customHeight="1" x14ac:dyDescent="0.25">
      <c r="A71" s="20"/>
      <c r="B71" s="20"/>
      <c r="C71" s="20"/>
      <c r="D71" s="20"/>
      <c r="E71" s="20"/>
    </row>
    <row r="72" spans="1:5" ht="15" customHeight="1" x14ac:dyDescent="0.25">
      <c r="A72" s="20"/>
      <c r="B72" s="20"/>
      <c r="C72" s="20"/>
      <c r="D72" s="20"/>
      <c r="E72" s="20"/>
    </row>
    <row r="73" spans="1:5" ht="15" customHeight="1" x14ac:dyDescent="0.25">
      <c r="A73" s="20"/>
      <c r="B73" s="20"/>
      <c r="C73" s="20"/>
      <c r="D73" s="20"/>
      <c r="E73" s="20"/>
    </row>
    <row r="74" spans="1:5" ht="15" customHeight="1" x14ac:dyDescent="0.25">
      <c r="A74" s="20"/>
      <c r="B74" s="20"/>
      <c r="C74" s="20"/>
      <c r="D74" s="20"/>
      <c r="E74" s="20"/>
    </row>
    <row r="75" spans="1:5" ht="15" customHeight="1" x14ac:dyDescent="0.25">
      <c r="A75" s="20"/>
      <c r="B75" s="20"/>
      <c r="C75" s="20"/>
      <c r="D75" s="20"/>
      <c r="E75" s="20"/>
    </row>
    <row r="76" spans="1:5" ht="15" customHeight="1" x14ac:dyDescent="0.25">
      <c r="A76" s="20"/>
      <c r="B76" s="20"/>
      <c r="C76" s="20"/>
      <c r="D76" s="20"/>
      <c r="E76" s="20"/>
    </row>
    <row r="77" spans="1:5" ht="15" customHeight="1" x14ac:dyDescent="0.25">
      <c r="A77" s="20"/>
      <c r="B77" s="20"/>
      <c r="C77" s="20"/>
      <c r="D77" s="20"/>
      <c r="E77" s="20"/>
    </row>
    <row r="78" spans="1:5" ht="15" customHeight="1" x14ac:dyDescent="0.25">
      <c r="A78" s="20"/>
      <c r="B78" s="20"/>
      <c r="C78" s="20"/>
      <c r="D78" s="20"/>
      <c r="E78" s="20"/>
    </row>
    <row r="79" spans="1:5" ht="15" customHeight="1" x14ac:dyDescent="0.25">
      <c r="A79" s="20"/>
      <c r="B79" s="20"/>
      <c r="C79" s="20"/>
      <c r="D79" s="20"/>
      <c r="E79" s="20"/>
    </row>
    <row r="80" spans="1:5" ht="15" customHeight="1" x14ac:dyDescent="0.25">
      <c r="A80" s="20"/>
      <c r="B80" s="20"/>
      <c r="C80" s="20"/>
      <c r="D80" s="20"/>
      <c r="E80" s="20"/>
    </row>
    <row r="81" spans="1:5" ht="15" customHeight="1" x14ac:dyDescent="0.25">
      <c r="A81" s="20"/>
      <c r="B81" s="20"/>
      <c r="C81" s="20"/>
      <c r="D81" s="20"/>
      <c r="E81" s="20"/>
    </row>
    <row r="82" spans="1:5" ht="15" customHeight="1" x14ac:dyDescent="0.25">
      <c r="A82" s="20"/>
      <c r="B82" s="20"/>
      <c r="C82" s="20"/>
      <c r="D82" s="20"/>
      <c r="E82" s="20"/>
    </row>
    <row r="83" spans="1:5" ht="15" customHeight="1" x14ac:dyDescent="0.25">
      <c r="A83" s="20"/>
      <c r="B83" s="20"/>
      <c r="C83" s="20"/>
      <c r="D83" s="20"/>
      <c r="E83" s="20"/>
    </row>
    <row r="84" spans="1:5" ht="15" customHeight="1" x14ac:dyDescent="0.25">
      <c r="A84" s="20"/>
      <c r="B84" s="20"/>
      <c r="C84" s="20"/>
      <c r="D84" s="20"/>
      <c r="E84" s="20"/>
    </row>
    <row r="85" spans="1:5" ht="15" customHeight="1" x14ac:dyDescent="0.25">
      <c r="A85" s="20"/>
      <c r="B85" s="20"/>
      <c r="C85" s="20"/>
      <c r="D85" s="20"/>
      <c r="E85" s="20"/>
    </row>
    <row r="86" spans="1:5" ht="15" customHeight="1" x14ac:dyDescent="0.25">
      <c r="A86" s="20"/>
      <c r="B86" s="20"/>
      <c r="C86" s="20"/>
      <c r="D86" s="20"/>
      <c r="E86" s="20"/>
    </row>
    <row r="87" spans="1:5" ht="15" customHeight="1" x14ac:dyDescent="0.25">
      <c r="A87" s="20"/>
      <c r="B87" s="20"/>
      <c r="C87" s="20"/>
      <c r="D87" s="20"/>
      <c r="E87" s="20"/>
    </row>
    <row r="88" spans="1:5" ht="15" customHeight="1" x14ac:dyDescent="0.25">
      <c r="A88" s="20"/>
      <c r="B88" s="20"/>
      <c r="C88" s="20"/>
      <c r="D88" s="20"/>
      <c r="E88" s="20"/>
    </row>
    <row r="89" spans="1:5" ht="15" customHeight="1" x14ac:dyDescent="0.25">
      <c r="A89" s="20"/>
      <c r="B89" s="20"/>
      <c r="C89" s="20"/>
      <c r="D89" s="20"/>
      <c r="E89" s="20"/>
    </row>
    <row r="90" spans="1:5" ht="15" customHeight="1" x14ac:dyDescent="0.25">
      <c r="A90" s="20"/>
      <c r="B90" s="20"/>
      <c r="C90" s="20"/>
      <c r="D90" s="20"/>
      <c r="E90" s="20"/>
    </row>
    <row r="91" spans="1:5" ht="15" customHeight="1" x14ac:dyDescent="0.25">
      <c r="A91" s="20"/>
      <c r="B91" s="20"/>
      <c r="C91" s="20"/>
      <c r="D91" s="20"/>
      <c r="E91" s="20"/>
    </row>
    <row r="92" spans="1:5" ht="15" customHeight="1" x14ac:dyDescent="0.25">
      <c r="A92" s="20"/>
      <c r="B92" s="20"/>
      <c r="C92" s="20"/>
      <c r="D92" s="20"/>
      <c r="E92" s="20"/>
    </row>
    <row r="93" spans="1:5" ht="15" customHeight="1" x14ac:dyDescent="0.25">
      <c r="A93" s="20"/>
      <c r="B93" s="20"/>
      <c r="C93" s="20"/>
      <c r="D93" s="20"/>
      <c r="E93" s="20"/>
    </row>
    <row r="94" spans="1:5" ht="15" customHeight="1" x14ac:dyDescent="0.25">
      <c r="A94" s="20"/>
      <c r="B94" s="20"/>
      <c r="C94" s="20"/>
      <c r="D94" s="20"/>
      <c r="E94" s="20"/>
    </row>
    <row r="95" spans="1:5" ht="15" customHeight="1" x14ac:dyDescent="0.25">
      <c r="A95" s="20"/>
      <c r="B95" s="20"/>
      <c r="C95" s="20"/>
      <c r="D95" s="20"/>
      <c r="E95" s="20"/>
    </row>
    <row r="96" spans="1:5" ht="15" customHeight="1" x14ac:dyDescent="0.25">
      <c r="A96" s="20"/>
      <c r="B96" s="20"/>
      <c r="C96" s="20"/>
      <c r="D96" s="20"/>
      <c r="E96" s="20"/>
    </row>
    <row r="97" spans="1:5" ht="15" customHeight="1" x14ac:dyDescent="0.25">
      <c r="A97" s="20"/>
      <c r="B97" s="20"/>
      <c r="C97" s="20"/>
      <c r="D97" s="20"/>
      <c r="E97" s="20"/>
    </row>
    <row r="98" spans="1:5" ht="15" customHeight="1" x14ac:dyDescent="0.25">
      <c r="A98" s="20"/>
      <c r="B98" s="20"/>
      <c r="C98" s="20"/>
      <c r="D98" s="20"/>
      <c r="E98" s="20"/>
    </row>
    <row r="99" spans="1:5" ht="15" customHeight="1" x14ac:dyDescent="0.25">
      <c r="A99" s="20"/>
      <c r="B99" s="20"/>
      <c r="C99" s="20"/>
      <c r="D99" s="20"/>
      <c r="E99" s="20"/>
    </row>
    <row r="100" spans="1:5" ht="15" customHeight="1" x14ac:dyDescent="0.25">
      <c r="A100" s="20"/>
      <c r="B100" s="20"/>
      <c r="C100" s="20"/>
      <c r="D100" s="20"/>
      <c r="E100" s="20"/>
    </row>
    <row r="101" spans="1:5" ht="15" customHeight="1" x14ac:dyDescent="0.25">
      <c r="A101" s="20"/>
      <c r="B101" s="20"/>
      <c r="C101" s="20"/>
      <c r="D101" s="20"/>
      <c r="E101" s="20"/>
    </row>
    <row r="102" spans="1:5" ht="15" customHeight="1" x14ac:dyDescent="0.25">
      <c r="A102" s="20"/>
      <c r="B102" s="20"/>
      <c r="C102" s="20"/>
      <c r="D102" s="20"/>
      <c r="E102" s="20"/>
    </row>
    <row r="103" spans="1:5" ht="15" customHeight="1" x14ac:dyDescent="0.25">
      <c r="A103" s="20"/>
      <c r="B103" s="20"/>
      <c r="C103" s="20"/>
      <c r="D103" s="20"/>
      <c r="E103" s="20"/>
    </row>
    <row r="104" spans="1:5" ht="15" customHeight="1" x14ac:dyDescent="0.25">
      <c r="A104" s="20"/>
      <c r="B104" s="20"/>
      <c r="C104" s="20"/>
      <c r="D104" s="20"/>
      <c r="E104" s="20"/>
    </row>
    <row r="105" spans="1:5" ht="15" customHeight="1" x14ac:dyDescent="0.25">
      <c r="A105" s="20"/>
      <c r="B105" s="20"/>
      <c r="C105" s="20"/>
      <c r="D105" s="20"/>
      <c r="E105" s="20"/>
    </row>
    <row r="106" spans="1:5" ht="15" customHeight="1" x14ac:dyDescent="0.25">
      <c r="A106" s="20"/>
      <c r="B106" s="20"/>
      <c r="C106" s="20"/>
      <c r="D106" s="20"/>
      <c r="E106" s="20"/>
    </row>
    <row r="107" spans="1:5" ht="15" customHeight="1" x14ac:dyDescent="0.25">
      <c r="A107" s="20"/>
      <c r="B107" s="20"/>
      <c r="C107" s="20"/>
      <c r="D107" s="20"/>
      <c r="E107" s="20"/>
    </row>
    <row r="108" spans="1:5" ht="15" customHeight="1" x14ac:dyDescent="0.25">
      <c r="A108" s="20"/>
      <c r="B108" s="20"/>
      <c r="C108" s="20"/>
      <c r="D108" s="20"/>
      <c r="E108" s="20"/>
    </row>
    <row r="109" spans="1:5" ht="15" customHeight="1" x14ac:dyDescent="0.25">
      <c r="A109" s="20"/>
      <c r="B109" s="20"/>
      <c r="C109" s="20"/>
      <c r="D109" s="20"/>
      <c r="E109" s="20"/>
    </row>
    <row r="110" spans="1:5" ht="15" customHeight="1" x14ac:dyDescent="0.25">
      <c r="A110" s="20"/>
      <c r="B110" s="20"/>
      <c r="C110" s="20"/>
      <c r="D110" s="20"/>
      <c r="E110" s="20"/>
    </row>
    <row r="111" spans="1:5" ht="15" customHeight="1" x14ac:dyDescent="0.25">
      <c r="A111" s="20"/>
      <c r="B111" s="20"/>
      <c r="C111" s="20"/>
      <c r="D111" s="20"/>
      <c r="E111" s="20"/>
    </row>
    <row r="112" spans="1:5" ht="15" customHeight="1" x14ac:dyDescent="0.25">
      <c r="A112" s="20"/>
      <c r="B112" s="20"/>
      <c r="C112" s="20"/>
      <c r="D112" s="20"/>
      <c r="E112" s="20"/>
    </row>
    <row r="113" spans="1:5" ht="15" customHeight="1" x14ac:dyDescent="0.25">
      <c r="A113" s="20"/>
      <c r="B113" s="20"/>
      <c r="C113" s="20"/>
      <c r="D113" s="20"/>
      <c r="E113" s="20"/>
    </row>
    <row r="114" spans="1:5" ht="15" customHeight="1" x14ac:dyDescent="0.25">
      <c r="A114" s="20"/>
      <c r="B114" s="20"/>
      <c r="C114" s="20"/>
      <c r="D114" s="20"/>
      <c r="E114" s="20"/>
    </row>
    <row r="115" spans="1:5" ht="15" customHeight="1" x14ac:dyDescent="0.25">
      <c r="A115" s="20"/>
      <c r="B115" s="20"/>
      <c r="C115" s="20"/>
      <c r="D115" s="20"/>
      <c r="E115" s="20"/>
    </row>
    <row r="116" spans="1:5" ht="15" customHeight="1" x14ac:dyDescent="0.25">
      <c r="A116" s="20"/>
      <c r="B116" s="20"/>
      <c r="C116" s="20"/>
      <c r="D116" s="20"/>
      <c r="E116" s="20"/>
    </row>
    <row r="117" spans="1:5" ht="15" customHeight="1" x14ac:dyDescent="0.25">
      <c r="A117" s="20"/>
      <c r="B117" s="20"/>
      <c r="C117" s="20"/>
      <c r="D117" s="20"/>
      <c r="E117" s="20"/>
    </row>
    <row r="118" spans="1:5" ht="15" customHeight="1" x14ac:dyDescent="0.25">
      <c r="A118" s="20"/>
      <c r="B118" s="20"/>
      <c r="C118" s="20"/>
      <c r="D118" s="20"/>
      <c r="E118" s="20"/>
    </row>
    <row r="119" spans="1:5" ht="15" customHeight="1" x14ac:dyDescent="0.25">
      <c r="A119" s="20"/>
      <c r="B119" s="20"/>
      <c r="C119" s="20"/>
      <c r="D119" s="20"/>
      <c r="E119" s="20"/>
    </row>
    <row r="120" spans="1:5" ht="15" customHeight="1" x14ac:dyDescent="0.25">
      <c r="A120" s="20"/>
      <c r="B120" s="20"/>
      <c r="C120" s="20"/>
      <c r="D120" s="20"/>
      <c r="E120" s="20"/>
    </row>
    <row r="121" spans="1:5" ht="15" customHeight="1" x14ac:dyDescent="0.25">
      <c r="A121" s="20"/>
      <c r="B121" s="20"/>
      <c r="C121" s="20"/>
      <c r="D121" s="20"/>
      <c r="E121" s="20"/>
    </row>
    <row r="122" spans="1:5" ht="15" customHeight="1" x14ac:dyDescent="0.25">
      <c r="A122" s="20"/>
      <c r="B122" s="20"/>
      <c r="C122" s="20"/>
      <c r="D122" s="20"/>
      <c r="E122" s="20"/>
    </row>
    <row r="123" spans="1:5" ht="15" customHeight="1" x14ac:dyDescent="0.25">
      <c r="A123" s="20"/>
      <c r="B123" s="20"/>
      <c r="C123" s="20"/>
      <c r="D123" s="20"/>
      <c r="E123" s="20"/>
    </row>
    <row r="124" spans="1:5" ht="15" customHeight="1" x14ac:dyDescent="0.25">
      <c r="A124" s="20"/>
      <c r="B124" s="20"/>
      <c r="C124" s="20"/>
      <c r="D124" s="20"/>
      <c r="E124" s="20"/>
    </row>
    <row r="125" spans="1:5" ht="15" customHeight="1" x14ac:dyDescent="0.25">
      <c r="A125" s="20"/>
      <c r="B125" s="20"/>
      <c r="C125" s="20"/>
      <c r="D125" s="20"/>
      <c r="E125" s="20"/>
    </row>
    <row r="126" spans="1:5" ht="15" customHeight="1" x14ac:dyDescent="0.25">
      <c r="A126" s="20"/>
      <c r="B126" s="20"/>
      <c r="C126" s="20"/>
      <c r="D126" s="20"/>
      <c r="E126" s="20"/>
    </row>
    <row r="127" spans="1:5" ht="15" customHeight="1" x14ac:dyDescent="0.25">
      <c r="A127" s="20"/>
      <c r="B127" s="20"/>
      <c r="C127" s="20"/>
      <c r="D127" s="20"/>
      <c r="E127" s="20"/>
    </row>
    <row r="128" spans="1:5" ht="15" customHeight="1" x14ac:dyDescent="0.25">
      <c r="A128" s="20"/>
      <c r="B128" s="20"/>
      <c r="C128" s="20"/>
      <c r="D128" s="20"/>
      <c r="E128" s="20"/>
    </row>
    <row r="129" spans="1:5" ht="15" customHeight="1" x14ac:dyDescent="0.25">
      <c r="A129" s="20"/>
      <c r="B129" s="20"/>
      <c r="C129" s="20"/>
      <c r="D129" s="20"/>
      <c r="E129" s="20"/>
    </row>
    <row r="130" spans="1:5" ht="15" customHeight="1" x14ac:dyDescent="0.25">
      <c r="A130" s="20"/>
      <c r="B130" s="20"/>
      <c r="C130" s="20"/>
      <c r="D130" s="20"/>
      <c r="E130" s="20"/>
    </row>
    <row r="131" spans="1:5" ht="15" customHeight="1" x14ac:dyDescent="0.25">
      <c r="A131" s="20"/>
      <c r="B131" s="20"/>
      <c r="C131" s="20"/>
      <c r="D131" s="20"/>
      <c r="E131" s="20"/>
    </row>
    <row r="132" spans="1:5" ht="15" customHeight="1" x14ac:dyDescent="0.25">
      <c r="A132" s="20"/>
      <c r="B132" s="20"/>
      <c r="C132" s="20"/>
      <c r="D132" s="20"/>
      <c r="E132" s="20"/>
    </row>
    <row r="133" spans="1:5" ht="15" customHeight="1" x14ac:dyDescent="0.25">
      <c r="A133" s="20"/>
      <c r="B133" s="20"/>
      <c r="C133" s="20"/>
      <c r="D133" s="20"/>
      <c r="E133" s="20"/>
    </row>
    <row r="134" spans="1:5" ht="15" customHeight="1" x14ac:dyDescent="0.25">
      <c r="A134" s="20"/>
      <c r="B134" s="20"/>
      <c r="C134" s="20"/>
      <c r="D134" s="20"/>
      <c r="E134" s="20"/>
    </row>
    <row r="135" spans="1:5" ht="15" customHeight="1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tabColor theme="6" tint="0.59999389629810485"/>
  </sheetPr>
  <dimension ref="A1:N380"/>
  <sheetViews>
    <sheetView zoomScale="90" zoomScaleNormal="90" workbookViewId="0">
      <selection activeCell="B5" sqref="B5:H25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119</v>
      </c>
      <c r="H1" s="4"/>
    </row>
    <row r="2" spans="1:14" ht="18.75" x14ac:dyDescent="0.3">
      <c r="A2" s="4" t="s">
        <v>120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121</v>
      </c>
      <c r="B5" s="34">
        <v>12591.144</v>
      </c>
      <c r="C5" s="34">
        <v>14643.163</v>
      </c>
      <c r="D5" s="34">
        <v>12615.09</v>
      </c>
      <c r="E5" s="34">
        <v>1094.4269999999999</v>
      </c>
      <c r="F5" s="34">
        <v>3336.069</v>
      </c>
      <c r="G5" s="34">
        <v>5550.9089999999997</v>
      </c>
      <c r="H5" s="34">
        <v>10368.714</v>
      </c>
      <c r="I5" s="34">
        <v>9056</v>
      </c>
      <c r="J5" s="34">
        <v>12839</v>
      </c>
      <c r="K5" s="34">
        <v>15632</v>
      </c>
      <c r="L5" s="34"/>
      <c r="M5" s="34"/>
      <c r="N5" s="34"/>
    </row>
    <row r="6" spans="1:14" ht="15" customHeight="1" x14ac:dyDescent="0.25">
      <c r="A6" s="9" t="s">
        <v>154</v>
      </c>
      <c r="B6" s="30">
        <v>3913.3890000000001</v>
      </c>
      <c r="C6" s="30">
        <v>4126.6400000000003</v>
      </c>
      <c r="D6" s="30">
        <v>2299.2750000000001</v>
      </c>
      <c r="E6" s="30">
        <v>1818.3320000000001</v>
      </c>
      <c r="F6" s="30">
        <v>3737.44</v>
      </c>
      <c r="G6" s="30">
        <v>2330.31</v>
      </c>
      <c r="H6" s="30">
        <v>3313.6869999999999</v>
      </c>
      <c r="I6" s="35">
        <v>4733</v>
      </c>
      <c r="J6" s="35">
        <v>4313</v>
      </c>
      <c r="K6" s="35">
        <v>3227</v>
      </c>
      <c r="L6" s="35">
        <v>5486</v>
      </c>
      <c r="M6" s="35">
        <v>9820</v>
      </c>
      <c r="N6" s="35">
        <v>12109</v>
      </c>
    </row>
    <row r="7" spans="1:14" ht="15" customHeight="1" x14ac:dyDescent="0.25">
      <c r="A7" s="10" t="s">
        <v>155</v>
      </c>
      <c r="B7" s="30">
        <v>7327.4459999999999</v>
      </c>
      <c r="C7" s="30">
        <v>7921.0540000000001</v>
      </c>
      <c r="D7" s="30">
        <v>11870.563</v>
      </c>
      <c r="E7" s="30">
        <v>-442.47800000000001</v>
      </c>
      <c r="F7" s="30">
        <v>452.262</v>
      </c>
      <c r="G7" s="30">
        <v>3312.7330000000002</v>
      </c>
      <c r="H7" s="30">
        <v>7511.34</v>
      </c>
      <c r="I7" s="35">
        <v>4676</v>
      </c>
      <c r="J7" s="35">
        <v>8514</v>
      </c>
      <c r="K7" s="35">
        <v>11652</v>
      </c>
      <c r="L7" s="35">
        <v>12395</v>
      </c>
      <c r="M7" s="35">
        <v>23910</v>
      </c>
      <c r="N7" s="35">
        <v>23878</v>
      </c>
    </row>
    <row r="8" spans="1:14" ht="15" customHeight="1" x14ac:dyDescent="0.25">
      <c r="A8" s="11" t="s">
        <v>4</v>
      </c>
      <c r="B8" s="30">
        <v>7081.942</v>
      </c>
      <c r="C8" s="30">
        <v>7467.5550000000003</v>
      </c>
      <c r="D8" s="30">
        <v>10182.303</v>
      </c>
      <c r="E8" s="30">
        <v>-2113.5250000000001</v>
      </c>
      <c r="F8" s="30">
        <v>-1323.6569999999999</v>
      </c>
      <c r="G8" s="30">
        <v>1795.8679999999999</v>
      </c>
      <c r="H8" s="30">
        <v>5335.9359999999997</v>
      </c>
      <c r="I8" s="35">
        <v>5156</v>
      </c>
      <c r="J8" s="35">
        <v>7076</v>
      </c>
      <c r="K8" s="35">
        <v>10102</v>
      </c>
      <c r="L8" s="35">
        <v>11562</v>
      </c>
      <c r="M8" s="35">
        <v>20834</v>
      </c>
      <c r="N8" s="35">
        <v>19223</v>
      </c>
    </row>
    <row r="9" spans="1:14" ht="15" customHeight="1" x14ac:dyDescent="0.25">
      <c r="A9" s="11" t="s">
        <v>5</v>
      </c>
      <c r="B9" s="30">
        <v>-0.83599999999999997</v>
      </c>
      <c r="C9" s="30">
        <v>0.88500000000000001</v>
      </c>
      <c r="D9" s="30">
        <v>-0.52400000000000002</v>
      </c>
      <c r="E9" s="30">
        <v>68.296999999999997</v>
      </c>
      <c r="F9" s="30">
        <v>-20.981000000000002</v>
      </c>
      <c r="G9" s="30">
        <v>46.244</v>
      </c>
      <c r="H9" s="30">
        <v>14.680999999999999</v>
      </c>
      <c r="I9" s="35">
        <v>25</v>
      </c>
      <c r="J9" s="35">
        <v>79</v>
      </c>
      <c r="K9" s="35">
        <v>89</v>
      </c>
      <c r="L9" s="35">
        <v>351</v>
      </c>
      <c r="M9" s="35">
        <v>766</v>
      </c>
      <c r="N9" s="35">
        <v>1255</v>
      </c>
    </row>
    <row r="10" spans="1:14" ht="15" customHeight="1" x14ac:dyDescent="0.25">
      <c r="A10" s="11" t="s">
        <v>6</v>
      </c>
      <c r="B10" s="30">
        <v>251.00399999999999</v>
      </c>
      <c r="C10" s="30">
        <v>447.84699999999998</v>
      </c>
      <c r="D10" s="30">
        <v>1680.0440000000001</v>
      </c>
      <c r="E10" s="30">
        <v>1610.191</v>
      </c>
      <c r="F10" s="30">
        <v>1793.6869999999999</v>
      </c>
      <c r="G10" s="30">
        <v>1471.5319999999999</v>
      </c>
      <c r="H10" s="30">
        <v>2160.5540000000001</v>
      </c>
      <c r="I10" s="35">
        <v>-513</v>
      </c>
      <c r="J10" s="35">
        <v>1362</v>
      </c>
      <c r="K10" s="35">
        <v>1430</v>
      </c>
      <c r="L10" s="35">
        <v>466</v>
      </c>
      <c r="M10" s="35">
        <v>2293</v>
      </c>
      <c r="N10" s="35">
        <v>3307</v>
      </c>
    </row>
    <row r="11" spans="1:14" ht="15" customHeight="1" x14ac:dyDescent="0.25">
      <c r="A11" s="11" t="s">
        <v>7</v>
      </c>
      <c r="B11" s="30">
        <v>-3.9929999999999999</v>
      </c>
      <c r="C11" s="30">
        <v>5.2619999999999996</v>
      </c>
      <c r="D11" s="30">
        <v>9.093</v>
      </c>
      <c r="E11" s="30">
        <v>-7.4509999999999996</v>
      </c>
      <c r="F11" s="30">
        <v>3.3380000000000001</v>
      </c>
      <c r="G11" s="30">
        <v>-0.92300000000000004</v>
      </c>
      <c r="H11" s="30">
        <v>0.17199999999999999</v>
      </c>
      <c r="I11" s="35">
        <v>8</v>
      </c>
      <c r="J11" s="35">
        <v>-3</v>
      </c>
      <c r="K11" s="35">
        <v>31</v>
      </c>
      <c r="L11" s="35">
        <v>16</v>
      </c>
      <c r="M11" s="35">
        <v>18</v>
      </c>
      <c r="N11" s="35">
        <v>94</v>
      </c>
    </row>
    <row r="12" spans="1:14" ht="15" customHeight="1" x14ac:dyDescent="0.25">
      <c r="A12" s="11" t="s">
        <v>8</v>
      </c>
      <c r="B12" s="30">
        <v>-0.67100000000000004</v>
      </c>
      <c r="C12" s="30">
        <v>-0.495</v>
      </c>
      <c r="D12" s="30">
        <v>-0.35299999999999998</v>
      </c>
      <c r="E12" s="30">
        <v>0.01</v>
      </c>
      <c r="F12" s="30">
        <v>-0.125</v>
      </c>
      <c r="G12" s="30">
        <v>1.2E-2</v>
      </c>
      <c r="H12" s="30">
        <v>-3.0000000000000001E-3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ht="15" customHeight="1" x14ac:dyDescent="0.25">
      <c r="A13" s="10" t="s">
        <v>9</v>
      </c>
      <c r="B13" s="30">
        <v>176.107</v>
      </c>
      <c r="C13" s="30">
        <v>66.262</v>
      </c>
      <c r="D13" s="30">
        <v>-1163.54</v>
      </c>
      <c r="E13" s="30">
        <v>191.364</v>
      </c>
      <c r="F13" s="30">
        <v>305.74299999999999</v>
      </c>
      <c r="G13" s="30">
        <v>113.794</v>
      </c>
      <c r="H13" s="30">
        <v>184.67400000000001</v>
      </c>
      <c r="I13" s="35">
        <v>-200</v>
      </c>
      <c r="J13" s="35">
        <v>794</v>
      </c>
      <c r="K13" s="35">
        <v>1045</v>
      </c>
      <c r="L13" s="35">
        <v>2435</v>
      </c>
      <c r="M13" s="35">
        <v>2498</v>
      </c>
      <c r="N13" s="35">
        <v>-2612</v>
      </c>
    </row>
    <row r="14" spans="1:14" ht="15" customHeight="1" x14ac:dyDescent="0.25">
      <c r="A14" s="10" t="s">
        <v>10</v>
      </c>
      <c r="B14" s="30">
        <v>38.56</v>
      </c>
      <c r="C14" s="30">
        <v>32.39</v>
      </c>
      <c r="D14" s="30">
        <v>121.331</v>
      </c>
      <c r="E14" s="30">
        <v>50.069000000000003</v>
      </c>
      <c r="F14" s="30">
        <v>39.701000000000001</v>
      </c>
      <c r="G14" s="30">
        <v>51.506</v>
      </c>
      <c r="H14" s="30">
        <v>194.02199999999999</v>
      </c>
      <c r="I14" s="35">
        <v>111</v>
      </c>
      <c r="J14" s="35">
        <v>83</v>
      </c>
      <c r="K14" s="35">
        <v>131</v>
      </c>
      <c r="L14" s="35">
        <v>-231</v>
      </c>
      <c r="M14" s="35">
        <v>167</v>
      </c>
      <c r="N14" s="35">
        <v>113</v>
      </c>
    </row>
    <row r="15" spans="1:14" ht="15" customHeight="1" x14ac:dyDescent="0.25">
      <c r="A15" s="1" t="s">
        <v>98</v>
      </c>
      <c r="B15" s="30">
        <v>1135.6420000000001</v>
      </c>
      <c r="C15" s="30">
        <v>2496.817</v>
      </c>
      <c r="D15" s="30">
        <v>-512.53899999999999</v>
      </c>
      <c r="E15" s="30">
        <v>-522.86</v>
      </c>
      <c r="F15" s="30">
        <v>-1199.077</v>
      </c>
      <c r="G15" s="30">
        <v>-257.43400000000003</v>
      </c>
      <c r="H15" s="30">
        <v>-835.00900000000001</v>
      </c>
      <c r="I15" s="35">
        <v>-264</v>
      </c>
      <c r="J15" s="35">
        <v>-865</v>
      </c>
      <c r="K15" s="35">
        <v>-423</v>
      </c>
      <c r="L15" s="35"/>
      <c r="M15" s="35"/>
      <c r="N15" s="35"/>
    </row>
    <row r="16" spans="1:14" ht="15" customHeight="1" x14ac:dyDescent="0.25">
      <c r="A16" s="29" t="s">
        <v>122</v>
      </c>
      <c r="B16" s="34">
        <v>12591.146000000001</v>
      </c>
      <c r="C16" s="34">
        <v>14643.163</v>
      </c>
      <c r="D16" s="34">
        <v>12615.09</v>
      </c>
      <c r="E16" s="34">
        <v>1094.43</v>
      </c>
      <c r="F16" s="34">
        <v>3336.069</v>
      </c>
      <c r="G16" s="34">
        <v>5550.9089999999997</v>
      </c>
      <c r="H16" s="34">
        <v>10368.713</v>
      </c>
      <c r="I16" s="34">
        <v>9056</v>
      </c>
      <c r="J16" s="34">
        <v>12839</v>
      </c>
      <c r="K16" s="34">
        <v>15632</v>
      </c>
      <c r="L16" s="34"/>
      <c r="M16" s="34"/>
      <c r="N16" s="34"/>
    </row>
    <row r="17" spans="1:14" ht="15" customHeight="1" x14ac:dyDescent="0.25">
      <c r="A17" s="9" t="s">
        <v>154</v>
      </c>
      <c r="B17" s="30">
        <v>7151.6909999999998</v>
      </c>
      <c r="C17" s="30">
        <v>8501.1290000000008</v>
      </c>
      <c r="D17" s="30">
        <v>4516.2619999999997</v>
      </c>
      <c r="E17" s="30">
        <v>1939.479</v>
      </c>
      <c r="F17" s="30">
        <v>2443.1489999999999</v>
      </c>
      <c r="G17" s="30">
        <v>3891.9450000000002</v>
      </c>
      <c r="H17" s="30">
        <v>3663.5239999999999</v>
      </c>
      <c r="I17" s="35">
        <v>4179</v>
      </c>
      <c r="J17" s="35">
        <v>5936</v>
      </c>
      <c r="K17" s="35">
        <v>5849</v>
      </c>
      <c r="L17" s="35">
        <v>10198</v>
      </c>
      <c r="M17" s="35">
        <v>15550</v>
      </c>
      <c r="N17" s="35">
        <v>20754</v>
      </c>
    </row>
    <row r="18" spans="1:14" ht="15" customHeight="1" x14ac:dyDescent="0.25">
      <c r="A18" s="10" t="s">
        <v>155</v>
      </c>
      <c r="B18" s="30">
        <v>2290.625</v>
      </c>
      <c r="C18" s="30">
        <v>2667.6280000000002</v>
      </c>
      <c r="D18" s="30">
        <v>7058.9790000000003</v>
      </c>
      <c r="E18" s="30">
        <v>-925.726</v>
      </c>
      <c r="F18" s="30">
        <v>20.282</v>
      </c>
      <c r="G18" s="30">
        <v>330.30799999999999</v>
      </c>
      <c r="H18" s="30">
        <v>3225.6219999999998</v>
      </c>
      <c r="I18" s="35">
        <v>1770</v>
      </c>
      <c r="J18" s="35">
        <v>3640</v>
      </c>
      <c r="K18" s="35">
        <v>3914</v>
      </c>
      <c r="L18" s="35">
        <v>4212</v>
      </c>
      <c r="M18" s="35">
        <v>9735</v>
      </c>
      <c r="N18" s="35">
        <v>5269</v>
      </c>
    </row>
    <row r="19" spans="1:14" ht="15" customHeight="1" x14ac:dyDescent="0.25">
      <c r="A19" s="11" t="s">
        <v>4</v>
      </c>
      <c r="B19" s="30">
        <v>1628.682</v>
      </c>
      <c r="C19" s="30">
        <v>1722.5730000000001</v>
      </c>
      <c r="D19" s="30">
        <v>4775.2610000000004</v>
      </c>
      <c r="E19" s="30">
        <v>-2311.8069999999998</v>
      </c>
      <c r="F19" s="30">
        <v>-2255.5909999999999</v>
      </c>
      <c r="G19" s="30">
        <v>-1712.0550000000001</v>
      </c>
      <c r="H19" s="30">
        <v>421.88400000000001</v>
      </c>
      <c r="I19" s="35">
        <v>-61</v>
      </c>
      <c r="J19" s="35">
        <v>1397</v>
      </c>
      <c r="K19" s="35">
        <v>628</v>
      </c>
      <c r="L19" s="35">
        <v>2266</v>
      </c>
      <c r="M19" s="35">
        <v>4335</v>
      </c>
      <c r="N19" s="35">
        <v>-766</v>
      </c>
    </row>
    <row r="20" spans="1:14" ht="15" customHeight="1" x14ac:dyDescent="0.25">
      <c r="A20" s="11" t="s">
        <v>6</v>
      </c>
      <c r="B20" s="30">
        <v>666.84400000000005</v>
      </c>
      <c r="C20" s="30">
        <v>945.63499999999999</v>
      </c>
      <c r="D20" s="30">
        <v>2286.7420000000002</v>
      </c>
      <c r="E20" s="30">
        <v>1390.49</v>
      </c>
      <c r="F20" s="30">
        <v>2275.9079999999999</v>
      </c>
      <c r="G20" s="30">
        <v>2040.7090000000001</v>
      </c>
      <c r="H20" s="30">
        <v>2799.47</v>
      </c>
      <c r="I20" s="35">
        <v>1825</v>
      </c>
      <c r="J20" s="35">
        <v>2250</v>
      </c>
      <c r="K20" s="35">
        <v>3278</v>
      </c>
      <c r="L20" s="35">
        <v>1945</v>
      </c>
      <c r="M20" s="35">
        <v>5403</v>
      </c>
      <c r="N20" s="35">
        <v>6003</v>
      </c>
    </row>
    <row r="21" spans="1:14" ht="15" customHeight="1" x14ac:dyDescent="0.25">
      <c r="A21" s="11" t="s">
        <v>7</v>
      </c>
      <c r="B21" s="30">
        <v>-5.8090000000000002</v>
      </c>
      <c r="C21" s="30">
        <v>0.67600000000000005</v>
      </c>
      <c r="D21" s="30">
        <v>-3.3279999999999998</v>
      </c>
      <c r="E21" s="30">
        <v>-3.1179999999999999</v>
      </c>
      <c r="F21" s="30">
        <v>9.8000000000000004E-2</v>
      </c>
      <c r="G21" s="30">
        <v>1.7030000000000001</v>
      </c>
      <c r="H21" s="30">
        <v>4.2679999999999998</v>
      </c>
      <c r="I21" s="35">
        <v>6</v>
      </c>
      <c r="J21" s="35">
        <v>-7</v>
      </c>
      <c r="K21" s="35">
        <v>8</v>
      </c>
      <c r="L21" s="35">
        <v>2</v>
      </c>
      <c r="M21" s="35">
        <v>-3</v>
      </c>
      <c r="N21" s="35">
        <v>32</v>
      </c>
    </row>
    <row r="22" spans="1:14" ht="15" customHeight="1" x14ac:dyDescent="0.25">
      <c r="A22" s="11" t="s">
        <v>8</v>
      </c>
      <c r="B22" s="30">
        <v>0.90800000000000003</v>
      </c>
      <c r="C22" s="30">
        <v>-1.256</v>
      </c>
      <c r="D22" s="30">
        <v>0.30399999999999999</v>
      </c>
      <c r="E22" s="30">
        <v>-1.2909999999999999</v>
      </c>
      <c r="F22" s="30">
        <v>-0.13300000000000001</v>
      </c>
      <c r="G22" s="30">
        <v>-4.9000000000000002E-2</v>
      </c>
      <c r="H22" s="30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</row>
    <row r="23" spans="1:14" ht="15" customHeight="1" x14ac:dyDescent="0.25">
      <c r="A23" s="10" t="s">
        <v>9</v>
      </c>
      <c r="B23" s="30">
        <v>211.95400000000001</v>
      </c>
      <c r="C23" s="30">
        <v>319.66899999999998</v>
      </c>
      <c r="D23" s="30">
        <v>391.613</v>
      </c>
      <c r="E23" s="30">
        <v>214.09700000000001</v>
      </c>
      <c r="F23" s="30">
        <v>8.8879999999999999</v>
      </c>
      <c r="G23" s="30">
        <v>-184.154</v>
      </c>
      <c r="H23" s="30">
        <v>-102.075</v>
      </c>
      <c r="I23" s="35">
        <v>-137</v>
      </c>
      <c r="J23" s="35">
        <v>213</v>
      </c>
      <c r="K23" s="35">
        <v>17</v>
      </c>
      <c r="L23" s="35">
        <v>468</v>
      </c>
      <c r="M23" s="35">
        <v>557</v>
      </c>
      <c r="N23" s="35">
        <v>37</v>
      </c>
    </row>
    <row r="24" spans="1:14" ht="15" customHeight="1" x14ac:dyDescent="0.25">
      <c r="A24" s="10" t="s">
        <v>10</v>
      </c>
      <c r="B24" s="30">
        <v>2484.7040000000002</v>
      </c>
      <c r="C24" s="30">
        <v>2502.4969999999998</v>
      </c>
      <c r="D24" s="30">
        <v>1021.538</v>
      </c>
      <c r="E24" s="30">
        <v>-601.75400000000002</v>
      </c>
      <c r="F24" s="30">
        <v>505.85199999999998</v>
      </c>
      <c r="G24" s="30">
        <v>1841.7909999999999</v>
      </c>
      <c r="H24" s="30">
        <v>2935.7750000000001</v>
      </c>
      <c r="I24" s="35">
        <v>3067</v>
      </c>
      <c r="J24" s="35">
        <v>2630</v>
      </c>
      <c r="K24" s="35">
        <v>5062</v>
      </c>
      <c r="L24" s="35">
        <v>2818</v>
      </c>
      <c r="M24" s="35">
        <v>7356</v>
      </c>
      <c r="N24" s="35">
        <v>5093</v>
      </c>
    </row>
    <row r="25" spans="1:14" ht="15" customHeight="1" x14ac:dyDescent="0.25">
      <c r="A25" s="1" t="s">
        <v>98</v>
      </c>
      <c r="B25" s="30">
        <v>452.17200000000003</v>
      </c>
      <c r="C25" s="30">
        <v>652.24</v>
      </c>
      <c r="D25" s="30">
        <v>-373.30200000000002</v>
      </c>
      <c r="E25" s="30">
        <v>468.334</v>
      </c>
      <c r="F25" s="30">
        <v>357.89800000000002</v>
      </c>
      <c r="G25" s="30">
        <v>-328.98099999999999</v>
      </c>
      <c r="H25" s="30">
        <v>645.86699999999996</v>
      </c>
      <c r="I25" s="35">
        <v>177</v>
      </c>
      <c r="J25" s="35">
        <v>419</v>
      </c>
      <c r="K25" s="35">
        <v>791</v>
      </c>
      <c r="L25" s="35"/>
      <c r="M25" s="35"/>
      <c r="N25" s="35"/>
    </row>
    <row r="26" spans="1:14" ht="19.899999999999999" customHeight="1" x14ac:dyDescent="0.25">
      <c r="A26" s="1"/>
      <c r="B26" s="30"/>
      <c r="C26" s="30"/>
      <c r="D26" s="30"/>
      <c r="E26" s="30"/>
    </row>
    <row r="27" spans="1:14" ht="15" customHeight="1" x14ac:dyDescent="0.25">
      <c r="A27" s="1"/>
      <c r="B27" s="43"/>
      <c r="C27" s="43"/>
      <c r="D27" s="43"/>
      <c r="E27" s="42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6" tint="0.59999389629810485"/>
  </sheetPr>
  <dimension ref="A1:N37"/>
  <sheetViews>
    <sheetView zoomScale="90" zoomScaleNormal="90" zoomScalePageLayoutView="125" workbookViewId="0"/>
  </sheetViews>
  <sheetFormatPr defaultColWidth="11.25" defaultRowHeight="15.75" x14ac:dyDescent="0.25"/>
  <cols>
    <col min="1" max="1" width="54.75" customWidth="1"/>
  </cols>
  <sheetData>
    <row r="1" spans="1:14" ht="18.75" x14ac:dyDescent="0.3">
      <c r="A1" s="4" t="s">
        <v>14</v>
      </c>
    </row>
    <row r="2" spans="1:14" x14ac:dyDescent="0.25">
      <c r="A2" s="2" t="s">
        <v>15</v>
      </c>
    </row>
    <row r="3" spans="1:14" ht="28.9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7" t="s">
        <v>3</v>
      </c>
      <c r="B4" s="15">
        <v>262118.74799999999</v>
      </c>
      <c r="C4" s="15">
        <v>309921.18900000001</v>
      </c>
      <c r="D4" s="15">
        <v>391291.9</v>
      </c>
      <c r="E4" s="15">
        <v>450041.891</v>
      </c>
      <c r="F4" s="15">
        <v>459309.99</v>
      </c>
      <c r="G4" s="15">
        <v>488500.8</v>
      </c>
      <c r="H4" s="15">
        <v>551923</v>
      </c>
      <c r="I4" s="55">
        <v>602375</v>
      </c>
      <c r="J4" s="55">
        <v>684571</v>
      </c>
      <c r="K4" s="55">
        <v>770236</v>
      </c>
      <c r="L4" s="55">
        <v>839646</v>
      </c>
      <c r="M4" s="55">
        <v>1021478</v>
      </c>
      <c r="N4" s="55">
        <v>1179203</v>
      </c>
    </row>
    <row r="5" spans="1:14" x14ac:dyDescent="0.25">
      <c r="A5" s="9" t="s">
        <v>154</v>
      </c>
      <c r="B5" s="14">
        <v>118821.213</v>
      </c>
      <c r="C5" s="14">
        <v>145350.34700000001</v>
      </c>
      <c r="D5" s="14">
        <v>170913.40299999999</v>
      </c>
      <c r="E5" s="14">
        <v>202754.33</v>
      </c>
      <c r="F5" s="14">
        <v>213589.804</v>
      </c>
      <c r="G5" s="14">
        <v>217543.31</v>
      </c>
      <c r="H5" s="14">
        <v>237403</v>
      </c>
      <c r="I5" s="56">
        <v>259927</v>
      </c>
      <c r="J5" s="56">
        <v>288147</v>
      </c>
      <c r="K5" s="56">
        <v>319727</v>
      </c>
      <c r="L5" s="56">
        <v>363593</v>
      </c>
      <c r="M5" s="56">
        <v>433027</v>
      </c>
      <c r="N5" s="56">
        <v>478527</v>
      </c>
    </row>
    <row r="6" spans="1:14" x14ac:dyDescent="0.25">
      <c r="A6" s="10" t="s">
        <v>155</v>
      </c>
      <c r="B6" s="8">
        <v>89022.672000000006</v>
      </c>
      <c r="C6" s="8">
        <v>102882.66099999999</v>
      </c>
      <c r="D6" s="8">
        <v>142948.185</v>
      </c>
      <c r="E6" s="8">
        <v>158302.307</v>
      </c>
      <c r="F6" s="8">
        <v>155597.95600000001</v>
      </c>
      <c r="G6" s="8">
        <v>165713.32500000001</v>
      </c>
      <c r="H6" s="8">
        <v>184833</v>
      </c>
      <c r="I6" s="57">
        <v>199305</v>
      </c>
      <c r="J6" s="57">
        <v>231361</v>
      </c>
      <c r="K6" s="57">
        <v>263114</v>
      </c>
      <c r="L6" s="57">
        <v>285532</v>
      </c>
      <c r="M6" s="57">
        <v>355895</v>
      </c>
      <c r="N6" s="57">
        <v>434865</v>
      </c>
    </row>
    <row r="7" spans="1:14" x14ac:dyDescent="0.25">
      <c r="A7" s="11" t="s">
        <v>4</v>
      </c>
      <c r="B7" s="14">
        <v>72770.648000000001</v>
      </c>
      <c r="C7" s="14">
        <v>83603.819000000003</v>
      </c>
      <c r="D7" s="14">
        <v>113812.11599999999</v>
      </c>
      <c r="E7" s="14">
        <v>124016.86500000001</v>
      </c>
      <c r="F7" s="14">
        <v>115672.984</v>
      </c>
      <c r="G7" s="14">
        <v>123790.164</v>
      </c>
      <c r="H7" s="14">
        <v>140156</v>
      </c>
      <c r="I7" s="56">
        <v>146225</v>
      </c>
      <c r="J7" s="56">
        <v>169920</v>
      </c>
      <c r="K7" s="56">
        <v>189461</v>
      </c>
      <c r="L7" s="56">
        <v>199653</v>
      </c>
      <c r="M7" s="56">
        <v>249187</v>
      </c>
      <c r="N7" s="56">
        <v>290464</v>
      </c>
    </row>
    <row r="8" spans="1:14" x14ac:dyDescent="0.25">
      <c r="A8" s="11" t="s">
        <v>5</v>
      </c>
      <c r="B8" s="14">
        <v>1011.2430000000001</v>
      </c>
      <c r="C8" s="14">
        <v>1187.665</v>
      </c>
      <c r="D8" s="14">
        <v>1428.3</v>
      </c>
      <c r="E8" s="14">
        <v>1686.3230000000001</v>
      </c>
      <c r="F8" s="14">
        <v>1851.0329999999999</v>
      </c>
      <c r="G8" s="14">
        <v>2423.855</v>
      </c>
      <c r="H8" s="14">
        <v>2676</v>
      </c>
      <c r="I8" s="56">
        <v>4490</v>
      </c>
      <c r="J8" s="56">
        <v>4579</v>
      </c>
      <c r="K8" s="56">
        <v>6074</v>
      </c>
      <c r="L8" s="56">
        <v>6796</v>
      </c>
      <c r="M8" s="56">
        <v>11459</v>
      </c>
      <c r="N8" s="56">
        <v>34281</v>
      </c>
    </row>
    <row r="9" spans="1:14" x14ac:dyDescent="0.25">
      <c r="A9" s="11" t="s">
        <v>6</v>
      </c>
      <c r="B9" s="14">
        <v>12617.455</v>
      </c>
      <c r="C9" s="14">
        <v>14805.484</v>
      </c>
      <c r="D9" s="14">
        <v>24104.557000000001</v>
      </c>
      <c r="E9" s="14">
        <v>28206.758000000002</v>
      </c>
      <c r="F9" s="14">
        <v>32836.491999999998</v>
      </c>
      <c r="G9" s="14">
        <v>33391.171999999999</v>
      </c>
      <c r="H9" s="14">
        <v>35026</v>
      </c>
      <c r="I9" s="56">
        <v>40806</v>
      </c>
      <c r="J9" s="56">
        <v>48249</v>
      </c>
      <c r="K9" s="56">
        <v>58421</v>
      </c>
      <c r="L9" s="56">
        <v>69336</v>
      </c>
      <c r="M9" s="56">
        <v>83908</v>
      </c>
      <c r="N9" s="56">
        <v>97381</v>
      </c>
    </row>
    <row r="10" spans="1:14" x14ac:dyDescent="0.25">
      <c r="A10" s="11" t="s">
        <v>7</v>
      </c>
      <c r="B10" s="14">
        <v>1076.0530000000001</v>
      </c>
      <c r="C10" s="14">
        <v>1233.6289999999999</v>
      </c>
      <c r="D10" s="14">
        <v>1425.6079999999999</v>
      </c>
      <c r="E10" s="14">
        <v>1510.76</v>
      </c>
      <c r="F10" s="14">
        <v>1819.6469999999999</v>
      </c>
      <c r="G10" s="14">
        <v>2239.1689999999999</v>
      </c>
      <c r="H10" s="14">
        <v>2873</v>
      </c>
      <c r="I10" s="56">
        <v>3285</v>
      </c>
      <c r="J10" s="56">
        <v>3810</v>
      </c>
      <c r="K10" s="56">
        <v>4261</v>
      </c>
      <c r="L10" s="56">
        <v>4535</v>
      </c>
      <c r="M10" s="56">
        <v>5614</v>
      </c>
      <c r="N10" s="56">
        <v>6576</v>
      </c>
    </row>
    <row r="11" spans="1:14" x14ac:dyDescent="0.25">
      <c r="A11" s="11" t="s">
        <v>8</v>
      </c>
      <c r="B11" s="14">
        <v>1547.2729999999999</v>
      </c>
      <c r="C11" s="14">
        <v>2052.0639999999999</v>
      </c>
      <c r="D11" s="14">
        <v>2177.6039999999998</v>
      </c>
      <c r="E11" s="14">
        <v>2881.6010000000001</v>
      </c>
      <c r="F11" s="14">
        <v>3417.8</v>
      </c>
      <c r="G11" s="14">
        <v>3868.9650000000001</v>
      </c>
      <c r="H11" s="14">
        <v>4102</v>
      </c>
      <c r="I11" s="56">
        <v>4499</v>
      </c>
      <c r="J11" s="56">
        <v>4803</v>
      </c>
      <c r="K11" s="56">
        <v>4897</v>
      </c>
      <c r="L11" s="56">
        <v>5212</v>
      </c>
      <c r="M11" s="56">
        <v>5727</v>
      </c>
      <c r="N11" s="56">
        <v>6163</v>
      </c>
    </row>
    <row r="12" spans="1:14" x14ac:dyDescent="0.25">
      <c r="A12" s="10" t="s">
        <v>9</v>
      </c>
      <c r="B12" s="14">
        <v>21956.703000000001</v>
      </c>
      <c r="C12" s="14">
        <v>24534.916000000001</v>
      </c>
      <c r="D12" s="14">
        <v>31722.871999999999</v>
      </c>
      <c r="E12" s="14">
        <v>35863.428999999996</v>
      </c>
      <c r="F12" s="14">
        <v>33344.78</v>
      </c>
      <c r="G12" s="14">
        <v>34651.745999999999</v>
      </c>
      <c r="H12" s="14">
        <v>46605</v>
      </c>
      <c r="I12" s="56">
        <v>52367</v>
      </c>
      <c r="J12" s="56">
        <v>57381</v>
      </c>
      <c r="K12" s="56">
        <v>66019</v>
      </c>
      <c r="L12" s="56">
        <v>65554</v>
      </c>
      <c r="M12" s="56">
        <v>78772</v>
      </c>
      <c r="N12" s="56">
        <v>88352</v>
      </c>
    </row>
    <row r="13" spans="1:14" x14ac:dyDescent="0.25">
      <c r="A13" s="10" t="s">
        <v>10</v>
      </c>
      <c r="B13" s="14">
        <v>32318.16</v>
      </c>
      <c r="C13" s="14">
        <v>37153.264999999999</v>
      </c>
      <c r="D13" s="14">
        <v>45707.44</v>
      </c>
      <c r="E13" s="14">
        <v>53121.824999999997</v>
      </c>
      <c r="F13" s="14">
        <v>56777.45</v>
      </c>
      <c r="G13" s="14">
        <v>70592.418999999994</v>
      </c>
      <c r="H13" s="14">
        <v>83082</v>
      </c>
      <c r="I13" s="56">
        <v>90775</v>
      </c>
      <c r="J13" s="56">
        <v>107683</v>
      </c>
      <c r="K13" s="56">
        <v>121377</v>
      </c>
      <c r="L13" s="56">
        <v>124967</v>
      </c>
      <c r="M13" s="56">
        <v>153784</v>
      </c>
      <c r="N13" s="56">
        <v>177458</v>
      </c>
    </row>
    <row r="14" spans="1:14" x14ac:dyDescent="0.25">
      <c r="A14" s="10"/>
      <c r="B14" s="14"/>
      <c r="C14" s="14"/>
      <c r="D14" s="14"/>
      <c r="E14" s="14"/>
      <c r="F14" s="14"/>
      <c r="G14" s="14"/>
      <c r="H14" s="14"/>
      <c r="I14" s="56"/>
      <c r="J14" s="56"/>
      <c r="K14" s="56"/>
      <c r="L14" s="56"/>
      <c r="M14" s="56"/>
      <c r="N14" s="56"/>
    </row>
    <row r="15" spans="1:14" x14ac:dyDescent="0.25">
      <c r="A15" s="7" t="s">
        <v>12</v>
      </c>
      <c r="B15" s="15">
        <v>257795.74799999999</v>
      </c>
      <c r="C15" s="15">
        <v>305609.56800000003</v>
      </c>
      <c r="D15" s="15">
        <v>373845.89</v>
      </c>
      <c r="E15" s="15">
        <v>425864.65399999998</v>
      </c>
      <c r="F15" s="15">
        <v>446505.76500000001</v>
      </c>
      <c r="G15" s="15">
        <v>472840.28700000001</v>
      </c>
      <c r="H15" s="15">
        <v>526122</v>
      </c>
      <c r="I15" s="55">
        <v>580448</v>
      </c>
      <c r="J15" s="55">
        <v>646227</v>
      </c>
      <c r="K15" s="55">
        <v>733940</v>
      </c>
      <c r="L15" s="55">
        <v>785763</v>
      </c>
      <c r="M15" s="55">
        <v>945058</v>
      </c>
      <c r="N15" s="55">
        <v>1082476</v>
      </c>
    </row>
    <row r="16" spans="1:14" x14ac:dyDescent="0.25">
      <c r="A16" s="9" t="s">
        <v>154</v>
      </c>
      <c r="B16" s="14">
        <v>156818.42300000001</v>
      </c>
      <c r="C16" s="14">
        <v>187320.59</v>
      </c>
      <c r="D16" s="14">
        <v>220012.31299999999</v>
      </c>
      <c r="E16" s="14">
        <v>254890.69699999999</v>
      </c>
      <c r="F16" s="14">
        <v>273291.00300000003</v>
      </c>
      <c r="G16" s="14">
        <v>284219.88</v>
      </c>
      <c r="H16" s="14">
        <v>312689</v>
      </c>
      <c r="I16" s="56">
        <v>348001</v>
      </c>
      <c r="J16" s="56">
        <v>376847</v>
      </c>
      <c r="K16" s="56">
        <v>422684</v>
      </c>
      <c r="L16" s="56">
        <v>451139</v>
      </c>
      <c r="M16" s="56">
        <v>535496</v>
      </c>
      <c r="N16" s="56">
        <v>607844</v>
      </c>
    </row>
    <row r="17" spans="1:14" x14ac:dyDescent="0.25">
      <c r="A17" s="10" t="s">
        <v>155</v>
      </c>
      <c r="B17" s="8">
        <v>83966.161999999997</v>
      </c>
      <c r="C17" s="8">
        <v>97359.293000000005</v>
      </c>
      <c r="D17" s="8">
        <v>127972.68799999999</v>
      </c>
      <c r="E17" s="8">
        <v>141968.117</v>
      </c>
      <c r="F17" s="8">
        <v>142937.08499999999</v>
      </c>
      <c r="G17" s="8">
        <v>152862.995</v>
      </c>
      <c r="H17" s="8">
        <v>172729</v>
      </c>
      <c r="I17" s="57">
        <v>186356</v>
      </c>
      <c r="J17" s="57">
        <v>213377</v>
      </c>
      <c r="K17" s="57">
        <v>246298</v>
      </c>
      <c r="L17" s="57">
        <v>263516</v>
      </c>
      <c r="M17" s="57">
        <v>328747</v>
      </c>
      <c r="N17" s="57">
        <v>384762</v>
      </c>
    </row>
    <row r="18" spans="1:14" x14ac:dyDescent="0.25">
      <c r="A18" s="11" t="s">
        <v>4</v>
      </c>
      <c r="B18" s="14">
        <v>66820.206999999995</v>
      </c>
      <c r="C18" s="14">
        <v>76378.747000000003</v>
      </c>
      <c r="D18" s="14">
        <v>99991.258000000002</v>
      </c>
      <c r="E18" s="14">
        <v>107930.34299999999</v>
      </c>
      <c r="F18" s="14">
        <v>103639.07799999999</v>
      </c>
      <c r="G18" s="14">
        <v>109597.181</v>
      </c>
      <c r="H18" s="14">
        <v>121523</v>
      </c>
      <c r="I18" s="56">
        <v>129611</v>
      </c>
      <c r="J18" s="56">
        <v>146308</v>
      </c>
      <c r="K18" s="56">
        <v>167413</v>
      </c>
      <c r="L18" s="56">
        <v>175510</v>
      </c>
      <c r="M18" s="56">
        <v>214941</v>
      </c>
      <c r="N18" s="56">
        <v>247872</v>
      </c>
    </row>
    <row r="19" spans="1:14" x14ac:dyDescent="0.25">
      <c r="A19" s="11" t="s">
        <v>5</v>
      </c>
      <c r="B19" s="14">
        <v>1610.36</v>
      </c>
      <c r="C19" s="14">
        <v>2115.1819999999998</v>
      </c>
      <c r="D19" s="14">
        <v>2490.2979999999998</v>
      </c>
      <c r="E19" s="14">
        <v>2820.9389999999999</v>
      </c>
      <c r="F19" s="14">
        <v>2936.4090000000001</v>
      </c>
      <c r="G19" s="14">
        <v>3396.8240000000001</v>
      </c>
      <c r="H19" s="14">
        <v>3725</v>
      </c>
      <c r="I19" s="56">
        <v>5165</v>
      </c>
      <c r="J19" s="56">
        <v>5883</v>
      </c>
      <c r="K19" s="56">
        <v>7495</v>
      </c>
      <c r="L19" s="56">
        <v>8149</v>
      </c>
      <c r="M19" s="56">
        <v>14123</v>
      </c>
      <c r="N19" s="56">
        <v>20093</v>
      </c>
    </row>
    <row r="20" spans="1:14" x14ac:dyDescent="0.25">
      <c r="A20" s="11" t="s">
        <v>6</v>
      </c>
      <c r="B20" s="14">
        <v>12875.913</v>
      </c>
      <c r="C20" s="14">
        <v>15405.021000000001</v>
      </c>
      <c r="D20" s="14">
        <v>21759.044999999998</v>
      </c>
      <c r="E20" s="14">
        <v>26701.735000000001</v>
      </c>
      <c r="F20" s="14">
        <v>31094.508999999998</v>
      </c>
      <c r="G20" s="14">
        <v>33534.762999999999</v>
      </c>
      <c r="H20" s="14">
        <v>40592</v>
      </c>
      <c r="I20" s="56">
        <v>43893</v>
      </c>
      <c r="J20" s="56">
        <v>52695</v>
      </c>
      <c r="K20" s="56">
        <v>62294</v>
      </c>
      <c r="L20" s="56">
        <v>70293</v>
      </c>
      <c r="M20" s="56">
        <v>88909</v>
      </c>
      <c r="N20" s="56">
        <v>104652</v>
      </c>
    </row>
    <row r="21" spans="1:14" x14ac:dyDescent="0.25">
      <c r="A21" s="11" t="s">
        <v>7</v>
      </c>
      <c r="B21" s="14">
        <v>1110.0920000000001</v>
      </c>
      <c r="C21" s="14">
        <v>1398.501</v>
      </c>
      <c r="D21" s="14">
        <v>1630.5260000000001</v>
      </c>
      <c r="E21" s="14">
        <v>1728.325</v>
      </c>
      <c r="F21" s="14">
        <v>1977.3810000000001</v>
      </c>
      <c r="G21" s="14">
        <v>2590.9789999999998</v>
      </c>
      <c r="H21" s="14">
        <v>2951</v>
      </c>
      <c r="I21" s="56">
        <v>3385</v>
      </c>
      <c r="J21" s="56">
        <v>3960</v>
      </c>
      <c r="K21" s="56">
        <v>4411</v>
      </c>
      <c r="L21" s="56">
        <v>4644</v>
      </c>
      <c r="M21" s="56">
        <v>5455</v>
      </c>
      <c r="N21" s="56">
        <v>6171</v>
      </c>
    </row>
    <row r="22" spans="1:14" x14ac:dyDescent="0.25">
      <c r="A22" s="11" t="s">
        <v>8</v>
      </c>
      <c r="B22" s="14">
        <v>1549.59</v>
      </c>
      <c r="C22" s="14">
        <v>2061.8420000000001</v>
      </c>
      <c r="D22" s="14">
        <v>2101.5610000000001</v>
      </c>
      <c r="E22" s="14">
        <v>2786.7750000000001</v>
      </c>
      <c r="F22" s="14">
        <v>3289.7080000000001</v>
      </c>
      <c r="G22" s="14">
        <v>3743.248</v>
      </c>
      <c r="H22" s="14">
        <v>3937</v>
      </c>
      <c r="I22" s="56">
        <v>4302</v>
      </c>
      <c r="J22" s="56">
        <v>4532</v>
      </c>
      <c r="K22" s="56">
        <v>4685</v>
      </c>
      <c r="L22" s="56">
        <v>4919</v>
      </c>
      <c r="M22" s="56">
        <v>5318</v>
      </c>
      <c r="N22" s="56">
        <v>5973</v>
      </c>
    </row>
    <row r="23" spans="1:14" x14ac:dyDescent="0.25">
      <c r="A23" s="10" t="s">
        <v>9</v>
      </c>
      <c r="B23" s="14">
        <v>7429.1</v>
      </c>
      <c r="C23" s="14">
        <v>8779.2999999999993</v>
      </c>
      <c r="D23" s="14">
        <v>11455.018</v>
      </c>
      <c r="E23" s="14">
        <v>14912.817999999999</v>
      </c>
      <c r="F23" s="14">
        <v>15893.454</v>
      </c>
      <c r="G23" s="14">
        <v>19790.423999999999</v>
      </c>
      <c r="H23" s="14">
        <v>21895</v>
      </c>
      <c r="I23" s="56">
        <v>24111</v>
      </c>
      <c r="J23" s="56">
        <v>31330</v>
      </c>
      <c r="K23" s="56">
        <v>35331</v>
      </c>
      <c r="L23" s="56">
        <v>38721</v>
      </c>
      <c r="M23" s="56">
        <v>41110</v>
      </c>
      <c r="N23" s="56">
        <v>45233</v>
      </c>
    </row>
    <row r="24" spans="1:14" x14ac:dyDescent="0.25">
      <c r="A24" s="10" t="s">
        <v>10</v>
      </c>
      <c r="B24" s="14">
        <v>9582.0630000000001</v>
      </c>
      <c r="C24" s="14">
        <v>12150.385</v>
      </c>
      <c r="D24" s="14">
        <v>14405.870999999999</v>
      </c>
      <c r="E24" s="14">
        <v>14093.022000000001</v>
      </c>
      <c r="F24" s="14">
        <v>14384.223</v>
      </c>
      <c r="G24" s="14">
        <v>15966.987999999999</v>
      </c>
      <c r="H24" s="14">
        <v>18808</v>
      </c>
      <c r="I24" s="56">
        <v>21980</v>
      </c>
      <c r="J24" s="56">
        <v>24674</v>
      </c>
      <c r="K24" s="56">
        <v>29627</v>
      </c>
      <c r="L24" s="56">
        <v>32387</v>
      </c>
      <c r="M24" s="56">
        <v>39706</v>
      </c>
      <c r="N24" s="56">
        <v>44637</v>
      </c>
    </row>
    <row r="25" spans="1:14" x14ac:dyDescent="0.25">
      <c r="A25" s="10"/>
      <c r="B25" s="14"/>
      <c r="C25" s="14"/>
      <c r="D25" s="14"/>
      <c r="E25" s="14"/>
      <c r="F25" s="14"/>
      <c r="G25" s="14"/>
      <c r="H25" s="14"/>
      <c r="I25" s="56"/>
      <c r="J25" s="56"/>
      <c r="K25" s="56"/>
      <c r="L25" s="56"/>
      <c r="M25" s="56"/>
      <c r="N25" s="56"/>
    </row>
    <row r="26" spans="1:14" x14ac:dyDescent="0.25">
      <c r="A26" s="26" t="s">
        <v>33</v>
      </c>
      <c r="B26" s="19">
        <v>4323</v>
      </c>
      <c r="C26" s="19">
        <v>4311.6210000000001</v>
      </c>
      <c r="D26" s="19">
        <v>17446.009999999998</v>
      </c>
      <c r="E26" s="19">
        <v>24177.237000000001</v>
      </c>
      <c r="F26" s="19">
        <v>12804.225</v>
      </c>
      <c r="G26" s="19">
        <v>15660.513000000001</v>
      </c>
      <c r="H26" s="19">
        <v>25801</v>
      </c>
      <c r="I26" s="58">
        <v>21927</v>
      </c>
      <c r="J26" s="58">
        <v>38344</v>
      </c>
      <c r="K26" s="58">
        <v>36297</v>
      </c>
      <c r="L26" s="58">
        <v>53883</v>
      </c>
      <c r="M26" s="58">
        <v>76420</v>
      </c>
      <c r="N26" s="58">
        <v>96727</v>
      </c>
    </row>
    <row r="27" spans="1:14" x14ac:dyDescent="0.25">
      <c r="A27" s="9" t="s">
        <v>154</v>
      </c>
      <c r="B27" s="14">
        <v>-37997.21</v>
      </c>
      <c r="C27" s="14">
        <v>-41970.243000000002</v>
      </c>
      <c r="D27" s="14">
        <v>-49098.91</v>
      </c>
      <c r="E27" s="14">
        <v>-52136.366999999998</v>
      </c>
      <c r="F27" s="14">
        <v>-59701.199000000001</v>
      </c>
      <c r="G27" s="14">
        <v>-66676.570000000007</v>
      </c>
      <c r="H27" s="14">
        <v>-75286</v>
      </c>
      <c r="I27" s="56">
        <v>-88074</v>
      </c>
      <c r="J27" s="56">
        <v>-88699</v>
      </c>
      <c r="K27" s="56">
        <v>-102957</v>
      </c>
      <c r="L27" s="56">
        <v>-87546</v>
      </c>
      <c r="M27" s="56">
        <v>-102469</v>
      </c>
      <c r="N27" s="56">
        <v>-129316</v>
      </c>
    </row>
    <row r="28" spans="1:14" x14ac:dyDescent="0.25">
      <c r="A28" s="10" t="s">
        <v>155</v>
      </c>
      <c r="B28" s="14">
        <v>5056.51</v>
      </c>
      <c r="C28" s="14">
        <v>5523.3680000000004</v>
      </c>
      <c r="D28" s="14">
        <v>14975.496999999999</v>
      </c>
      <c r="E28" s="14">
        <v>16334.19</v>
      </c>
      <c r="F28" s="14">
        <v>12660.870999999999</v>
      </c>
      <c r="G28" s="14">
        <v>12850.33</v>
      </c>
      <c r="H28" s="14">
        <v>12104</v>
      </c>
      <c r="I28" s="56">
        <v>12949</v>
      </c>
      <c r="J28" s="56">
        <v>17984</v>
      </c>
      <c r="K28" s="56">
        <v>16816</v>
      </c>
      <c r="L28" s="56">
        <v>22016</v>
      </c>
      <c r="M28" s="56">
        <v>27148</v>
      </c>
      <c r="N28" s="56">
        <v>50103</v>
      </c>
    </row>
    <row r="29" spans="1:14" x14ac:dyDescent="0.25">
      <c r="A29" s="11" t="s">
        <v>4</v>
      </c>
      <c r="B29" s="14">
        <v>5950.4409999999998</v>
      </c>
      <c r="C29" s="14">
        <v>7225.0720000000001</v>
      </c>
      <c r="D29" s="14">
        <v>13820.858</v>
      </c>
      <c r="E29" s="14">
        <v>16086.522000000001</v>
      </c>
      <c r="F29" s="14">
        <v>12033.906000000001</v>
      </c>
      <c r="G29" s="14">
        <v>14192.983</v>
      </c>
      <c r="H29" s="14">
        <v>18633</v>
      </c>
      <c r="I29" s="56">
        <v>16615</v>
      </c>
      <c r="J29" s="56">
        <v>23613</v>
      </c>
      <c r="K29" s="56">
        <v>22048</v>
      </c>
      <c r="L29" s="56">
        <v>24142</v>
      </c>
      <c r="M29" s="56">
        <v>34247</v>
      </c>
      <c r="N29" s="56">
        <v>42592</v>
      </c>
    </row>
    <row r="30" spans="1:14" x14ac:dyDescent="0.25">
      <c r="A30" s="11" t="s">
        <v>5</v>
      </c>
      <c r="B30" s="14">
        <v>-599.11699999999996</v>
      </c>
      <c r="C30" s="14">
        <v>-927.51700000000005</v>
      </c>
      <c r="D30" s="14">
        <v>-1061.998</v>
      </c>
      <c r="E30" s="14">
        <v>-1134.616</v>
      </c>
      <c r="F30" s="14">
        <v>-1085.376</v>
      </c>
      <c r="G30" s="14">
        <v>-972.96900000000005</v>
      </c>
      <c r="H30" s="14">
        <v>-1049</v>
      </c>
      <c r="I30" s="56">
        <v>-675</v>
      </c>
      <c r="J30" s="56">
        <v>-1304</v>
      </c>
      <c r="K30" s="56">
        <v>-1421</v>
      </c>
      <c r="L30" s="56">
        <v>-1353</v>
      </c>
      <c r="M30" s="56">
        <v>-2665</v>
      </c>
      <c r="N30" s="56">
        <v>14188</v>
      </c>
    </row>
    <row r="31" spans="1:14" x14ac:dyDescent="0.25">
      <c r="A31" s="11" t="s">
        <v>6</v>
      </c>
      <c r="B31" s="14">
        <v>-258.45800000000003</v>
      </c>
      <c r="C31" s="14">
        <v>-599.53700000000003</v>
      </c>
      <c r="D31" s="14">
        <v>2345.5120000000002</v>
      </c>
      <c r="E31" s="14">
        <v>1505.0229999999999</v>
      </c>
      <c r="F31" s="14">
        <v>1741.9829999999999</v>
      </c>
      <c r="G31" s="14">
        <v>-143.59100000000001</v>
      </c>
      <c r="H31" s="14">
        <v>-5566</v>
      </c>
      <c r="I31" s="56">
        <v>-3087</v>
      </c>
      <c r="J31" s="56">
        <v>-4446</v>
      </c>
      <c r="K31" s="56">
        <v>-3874</v>
      </c>
      <c r="L31" s="56">
        <v>-957</v>
      </c>
      <c r="M31" s="56">
        <v>-5001</v>
      </c>
      <c r="N31" s="56">
        <v>-7271</v>
      </c>
    </row>
    <row r="32" spans="1:14" x14ac:dyDescent="0.25">
      <c r="A32" s="11" t="s">
        <v>7</v>
      </c>
      <c r="B32" s="14">
        <v>-34.039000000000001</v>
      </c>
      <c r="C32" s="14">
        <v>-164.87200000000001</v>
      </c>
      <c r="D32" s="14">
        <v>-204.91800000000001</v>
      </c>
      <c r="E32" s="14">
        <v>-217.565</v>
      </c>
      <c r="F32" s="14">
        <v>-157.73400000000001</v>
      </c>
      <c r="G32" s="14">
        <v>-351.81</v>
      </c>
      <c r="H32" s="14">
        <v>-79</v>
      </c>
      <c r="I32" s="56">
        <v>-100</v>
      </c>
      <c r="J32" s="56">
        <v>-150</v>
      </c>
      <c r="K32" s="56">
        <v>-150</v>
      </c>
      <c r="L32" s="56">
        <v>-109</v>
      </c>
      <c r="M32" s="56">
        <v>159</v>
      </c>
      <c r="N32" s="56">
        <v>404</v>
      </c>
    </row>
    <row r="33" spans="1:14" x14ac:dyDescent="0.25">
      <c r="A33" s="11" t="s">
        <v>8</v>
      </c>
      <c r="B33" s="14">
        <v>-2.3170000000000002</v>
      </c>
      <c r="C33" s="14">
        <v>-9.7780000000000005</v>
      </c>
      <c r="D33" s="14">
        <v>76.043000000000006</v>
      </c>
      <c r="E33" s="14">
        <v>94.825999999999993</v>
      </c>
      <c r="F33" s="14">
        <v>128.09200000000001</v>
      </c>
      <c r="G33" s="14">
        <v>125.717</v>
      </c>
      <c r="H33" s="14">
        <v>165</v>
      </c>
      <c r="I33" s="56">
        <v>197</v>
      </c>
      <c r="J33" s="56">
        <v>271</v>
      </c>
      <c r="K33" s="56">
        <v>212</v>
      </c>
      <c r="L33" s="56">
        <v>293</v>
      </c>
      <c r="M33" s="56">
        <v>409</v>
      </c>
      <c r="N33" s="56">
        <v>190</v>
      </c>
    </row>
    <row r="34" spans="1:14" x14ac:dyDescent="0.25">
      <c r="A34" s="10" t="s">
        <v>9</v>
      </c>
      <c r="B34" s="14">
        <v>14527.602999999999</v>
      </c>
      <c r="C34" s="14">
        <v>15755.616</v>
      </c>
      <c r="D34" s="14">
        <v>20267.853999999999</v>
      </c>
      <c r="E34" s="14">
        <v>20950.611000000001</v>
      </c>
      <c r="F34" s="14">
        <v>17451.326000000001</v>
      </c>
      <c r="G34" s="14">
        <v>14861.322</v>
      </c>
      <c r="H34" s="14">
        <v>24710</v>
      </c>
      <c r="I34" s="56">
        <v>28256</v>
      </c>
      <c r="J34" s="56">
        <v>26051</v>
      </c>
      <c r="K34" s="56">
        <v>30688</v>
      </c>
      <c r="L34" s="56">
        <v>26833</v>
      </c>
      <c r="M34" s="56">
        <v>37662</v>
      </c>
      <c r="N34" s="56">
        <v>43118</v>
      </c>
    </row>
    <row r="35" spans="1:14" x14ac:dyDescent="0.25">
      <c r="A35" s="10" t="s">
        <v>10</v>
      </c>
      <c r="B35" s="14">
        <v>22736.097000000002</v>
      </c>
      <c r="C35" s="14">
        <v>25002.880000000001</v>
      </c>
      <c r="D35" s="14">
        <v>31301.569</v>
      </c>
      <c r="E35" s="14">
        <v>39028.803</v>
      </c>
      <c r="F35" s="14">
        <v>42393.226999999999</v>
      </c>
      <c r="G35" s="14">
        <v>54625.430999999997</v>
      </c>
      <c r="H35" s="14">
        <v>64274</v>
      </c>
      <c r="I35" s="56">
        <v>68796</v>
      </c>
      <c r="J35" s="56">
        <v>83009</v>
      </c>
      <c r="K35" s="56">
        <v>91750</v>
      </c>
      <c r="L35" s="56">
        <v>92580</v>
      </c>
      <c r="M35" s="56">
        <v>114078</v>
      </c>
      <c r="N35" s="56">
        <v>132822</v>
      </c>
    </row>
    <row r="37" spans="1:14" x14ac:dyDescent="0.25">
      <c r="A37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N386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123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124</v>
      </c>
      <c r="B4" s="34">
        <v>60948.353999999999</v>
      </c>
      <c r="C4" s="34">
        <v>77094.429999999993</v>
      </c>
      <c r="D4" s="34">
        <v>109182.768</v>
      </c>
      <c r="E4" s="34">
        <v>120954.48299999999</v>
      </c>
      <c r="F4" s="34">
        <v>116251.378</v>
      </c>
      <c r="G4" s="34">
        <v>120081.64</v>
      </c>
      <c r="H4" s="34">
        <v>136309</v>
      </c>
      <c r="I4" s="34">
        <v>141567</v>
      </c>
      <c r="J4" s="34">
        <v>162075</v>
      </c>
      <c r="K4" s="34">
        <v>176011</v>
      </c>
      <c r="L4" s="34"/>
      <c r="M4" s="34"/>
      <c r="N4" s="34"/>
    </row>
    <row r="5" spans="1:14" ht="15" customHeight="1" x14ac:dyDescent="0.25">
      <c r="A5" s="9" t="s">
        <v>154</v>
      </c>
      <c r="B5" s="30">
        <v>10915.629000000001</v>
      </c>
      <c r="C5" s="30">
        <v>15223.833000000001</v>
      </c>
      <c r="D5" s="30">
        <v>21390.995999999999</v>
      </c>
      <c r="E5" s="30">
        <v>24042.887999999999</v>
      </c>
      <c r="F5" s="30">
        <v>26680.141</v>
      </c>
      <c r="G5" s="30">
        <v>28876.304</v>
      </c>
      <c r="H5" s="30">
        <v>31622</v>
      </c>
      <c r="I5" s="35">
        <v>36043</v>
      </c>
      <c r="J5" s="35">
        <v>41344</v>
      </c>
      <c r="K5" s="35">
        <v>43968</v>
      </c>
      <c r="L5" s="35">
        <v>50192</v>
      </c>
      <c r="M5" s="35">
        <v>61111</v>
      </c>
      <c r="N5" s="35">
        <v>74307</v>
      </c>
    </row>
    <row r="6" spans="1:14" ht="15" customHeight="1" x14ac:dyDescent="0.25">
      <c r="A6" s="10" t="s">
        <v>155</v>
      </c>
      <c r="B6" s="30">
        <v>36094.800000000003</v>
      </c>
      <c r="C6" s="30">
        <v>44556.097999999998</v>
      </c>
      <c r="D6" s="30">
        <v>63599.552000000003</v>
      </c>
      <c r="E6" s="30">
        <v>67765.256999999998</v>
      </c>
      <c r="F6" s="30">
        <v>65162.165000000001</v>
      </c>
      <c r="G6" s="30">
        <v>67523.183000000005</v>
      </c>
      <c r="H6" s="30">
        <v>78407</v>
      </c>
      <c r="I6" s="35">
        <v>81666</v>
      </c>
      <c r="J6" s="35">
        <v>92897</v>
      </c>
      <c r="K6" s="35">
        <v>104248</v>
      </c>
      <c r="L6" s="35">
        <v>115034</v>
      </c>
      <c r="M6" s="35">
        <v>142749</v>
      </c>
      <c r="N6" s="35">
        <v>167679</v>
      </c>
    </row>
    <row r="7" spans="1:14" ht="15" customHeight="1" x14ac:dyDescent="0.25">
      <c r="A7" s="11" t="s">
        <v>4</v>
      </c>
      <c r="B7" s="30">
        <v>34670.499000000003</v>
      </c>
      <c r="C7" s="30">
        <v>42614.718000000001</v>
      </c>
      <c r="D7" s="30">
        <v>58185.107000000004</v>
      </c>
      <c r="E7" s="30">
        <v>60608.771999999997</v>
      </c>
      <c r="F7" s="30">
        <v>56137.353999999999</v>
      </c>
      <c r="G7" s="30">
        <v>57052.216</v>
      </c>
      <c r="H7" s="30">
        <v>63933</v>
      </c>
      <c r="I7" s="35">
        <v>68071</v>
      </c>
      <c r="J7" s="35">
        <v>77691</v>
      </c>
      <c r="K7" s="35">
        <v>87428</v>
      </c>
      <c r="L7" s="35">
        <v>96456</v>
      </c>
      <c r="M7" s="35">
        <v>119838</v>
      </c>
      <c r="N7" s="35">
        <v>139409</v>
      </c>
    </row>
    <row r="8" spans="1:14" ht="15" customHeight="1" x14ac:dyDescent="0.25">
      <c r="A8" s="11" t="s">
        <v>5</v>
      </c>
      <c r="B8" s="30">
        <v>6.1520000000000001</v>
      </c>
      <c r="C8" s="30">
        <v>7.0369999999999999</v>
      </c>
      <c r="D8" s="30">
        <v>75.052999999999997</v>
      </c>
      <c r="E8" s="30">
        <v>143.35</v>
      </c>
      <c r="F8" s="30">
        <v>284.20299999999997</v>
      </c>
      <c r="G8" s="30">
        <v>330.447</v>
      </c>
      <c r="H8" s="30">
        <v>345</v>
      </c>
      <c r="I8" s="35">
        <v>370</v>
      </c>
      <c r="J8" s="35">
        <v>449</v>
      </c>
      <c r="K8" s="35">
        <v>576</v>
      </c>
      <c r="L8" s="35">
        <v>923</v>
      </c>
      <c r="M8" s="35">
        <v>1699</v>
      </c>
      <c r="N8" s="35">
        <v>2951</v>
      </c>
    </row>
    <row r="9" spans="1:14" ht="15" customHeight="1" x14ac:dyDescent="0.25">
      <c r="A9" s="11" t="s">
        <v>6</v>
      </c>
      <c r="B9" s="30">
        <v>1407.5060000000001</v>
      </c>
      <c r="C9" s="30">
        <v>1919.5129999999999</v>
      </c>
      <c r="D9" s="30">
        <v>5317.9250000000002</v>
      </c>
      <c r="E9" s="30">
        <v>7000.0169999999998</v>
      </c>
      <c r="F9" s="30">
        <v>8724.7250000000004</v>
      </c>
      <c r="G9" s="30">
        <v>10125.137000000001</v>
      </c>
      <c r="H9" s="30">
        <v>14113</v>
      </c>
      <c r="I9" s="35">
        <v>13201</v>
      </c>
      <c r="J9" s="35">
        <v>14736</v>
      </c>
      <c r="K9" s="35">
        <v>16191</v>
      </c>
      <c r="L9" s="35">
        <v>17586</v>
      </c>
      <c r="M9" s="35">
        <v>21125</v>
      </c>
      <c r="N9" s="35">
        <v>25065</v>
      </c>
    </row>
    <row r="10" spans="1:14" ht="15" customHeight="1" x14ac:dyDescent="0.25">
      <c r="A10" s="11" t="s">
        <v>7</v>
      </c>
      <c r="B10" s="30">
        <v>9.1630000000000003</v>
      </c>
      <c r="C10" s="30">
        <v>14.648</v>
      </c>
      <c r="D10" s="30">
        <v>21.323</v>
      </c>
      <c r="E10" s="30">
        <v>12.98</v>
      </c>
      <c r="F10" s="30">
        <v>15.871</v>
      </c>
      <c r="G10" s="30">
        <v>15.359</v>
      </c>
      <c r="H10" s="30">
        <v>16</v>
      </c>
      <c r="I10" s="35">
        <v>24</v>
      </c>
      <c r="J10" s="35">
        <v>21</v>
      </c>
      <c r="K10" s="35">
        <v>53</v>
      </c>
      <c r="L10" s="35">
        <v>69</v>
      </c>
      <c r="M10" s="35">
        <v>87</v>
      </c>
      <c r="N10" s="35">
        <v>254</v>
      </c>
    </row>
    <row r="11" spans="1:14" ht="15" customHeight="1" x14ac:dyDescent="0.25">
      <c r="A11" s="11" t="s">
        <v>8</v>
      </c>
      <c r="B11" s="30">
        <v>1.48</v>
      </c>
      <c r="C11" s="30">
        <v>0.182</v>
      </c>
      <c r="D11" s="30">
        <v>0.14399999999999999</v>
      </c>
      <c r="E11" s="30">
        <v>0.13800000000000001</v>
      </c>
      <c r="F11" s="30">
        <v>1.2E-2</v>
      </c>
      <c r="G11" s="30">
        <v>2.4E-2</v>
      </c>
      <c r="H11" s="30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15" customHeight="1" x14ac:dyDescent="0.25">
      <c r="A12" s="10" t="s">
        <v>9</v>
      </c>
      <c r="B12" s="30">
        <v>2833.9</v>
      </c>
      <c r="C12" s="30">
        <v>3040.1</v>
      </c>
      <c r="D12" s="30">
        <v>2991.4830000000002</v>
      </c>
      <c r="E12" s="30">
        <v>3727.1660000000002</v>
      </c>
      <c r="F12" s="30">
        <v>3607.0140000000001</v>
      </c>
      <c r="G12" s="30">
        <v>3656.02</v>
      </c>
      <c r="H12" s="30">
        <v>4307</v>
      </c>
      <c r="I12" s="35">
        <v>3818</v>
      </c>
      <c r="J12" s="35">
        <v>5097</v>
      </c>
      <c r="K12" s="35">
        <v>6143</v>
      </c>
      <c r="L12" s="35">
        <v>8423</v>
      </c>
      <c r="M12" s="35">
        <v>11937</v>
      </c>
      <c r="N12" s="35">
        <v>9967</v>
      </c>
    </row>
    <row r="13" spans="1:14" ht="15" customHeight="1" x14ac:dyDescent="0.25">
      <c r="A13" s="10" t="s">
        <v>10</v>
      </c>
      <c r="B13" s="30">
        <v>197.07599999999999</v>
      </c>
      <c r="C13" s="30">
        <v>241.00899999999999</v>
      </c>
      <c r="D13" s="30">
        <v>571.49800000000005</v>
      </c>
      <c r="E13" s="30">
        <v>752.15200000000004</v>
      </c>
      <c r="F13" s="30">
        <v>723.90800000000002</v>
      </c>
      <c r="G13" s="30">
        <v>789.42200000000003</v>
      </c>
      <c r="H13" s="30">
        <v>1068</v>
      </c>
      <c r="I13" s="35">
        <v>1039</v>
      </c>
      <c r="J13" s="35">
        <v>1051</v>
      </c>
      <c r="K13" s="35">
        <v>1041</v>
      </c>
      <c r="L13" s="35">
        <v>831</v>
      </c>
      <c r="M13" s="35">
        <v>1078</v>
      </c>
      <c r="N13" s="35">
        <v>1217</v>
      </c>
    </row>
    <row r="14" spans="1:14" ht="15" customHeight="1" x14ac:dyDescent="0.25">
      <c r="A14" s="1" t="s">
        <v>98</v>
      </c>
      <c r="B14" s="30">
        <v>10906.949000000001</v>
      </c>
      <c r="C14" s="30">
        <v>14033.39</v>
      </c>
      <c r="D14" s="30">
        <v>20629.239000000001</v>
      </c>
      <c r="E14" s="30">
        <v>24667.02</v>
      </c>
      <c r="F14" s="30">
        <v>20078.150000000001</v>
      </c>
      <c r="G14" s="30">
        <v>19236.710999999999</v>
      </c>
      <c r="H14" s="30">
        <v>20905</v>
      </c>
      <c r="I14" s="35">
        <v>19001</v>
      </c>
      <c r="J14" s="35">
        <v>21686</v>
      </c>
      <c r="K14" s="35">
        <v>20611</v>
      </c>
      <c r="L14" s="35"/>
      <c r="M14" s="35"/>
      <c r="N14" s="35"/>
    </row>
    <row r="15" spans="1:14" ht="15" customHeight="1" x14ac:dyDescent="0.25">
      <c r="A15" s="29" t="s">
        <v>125</v>
      </c>
      <c r="B15" s="34">
        <v>60948.353999999999</v>
      </c>
      <c r="C15" s="34">
        <v>77094.429999999993</v>
      </c>
      <c r="D15" s="34">
        <v>109182.768</v>
      </c>
      <c r="E15" s="34">
        <v>120954.485</v>
      </c>
      <c r="F15" s="34">
        <v>116251.379</v>
      </c>
      <c r="G15" s="34">
        <v>120081.641</v>
      </c>
      <c r="H15" s="34">
        <v>136309</v>
      </c>
      <c r="I15" s="34">
        <v>141567</v>
      </c>
      <c r="J15" s="34">
        <v>162075</v>
      </c>
      <c r="K15" s="34">
        <v>176011</v>
      </c>
      <c r="L15" s="34"/>
      <c r="M15" s="34"/>
      <c r="N15" s="34"/>
    </row>
    <row r="16" spans="1:14" ht="15" customHeight="1" x14ac:dyDescent="0.25">
      <c r="A16" s="9" t="s">
        <v>154</v>
      </c>
      <c r="B16" s="35">
        <v>36091.777000000002</v>
      </c>
      <c r="C16" s="35">
        <v>45430.042999999998</v>
      </c>
      <c r="D16" s="35">
        <v>61216.798999999999</v>
      </c>
      <c r="E16" s="35">
        <v>69517.293000000005</v>
      </c>
      <c r="F16" s="35">
        <v>67099.085999999996</v>
      </c>
      <c r="G16" s="35">
        <v>70047.544999999998</v>
      </c>
      <c r="H16" s="35">
        <v>77660</v>
      </c>
      <c r="I16" s="35">
        <v>80200</v>
      </c>
      <c r="J16" s="35">
        <v>91187</v>
      </c>
      <c r="K16" s="35">
        <v>96260</v>
      </c>
      <c r="L16" s="35">
        <v>104364</v>
      </c>
      <c r="M16" s="35">
        <v>124624</v>
      </c>
      <c r="N16" s="35">
        <v>146624</v>
      </c>
    </row>
    <row r="17" spans="1:14" ht="15" customHeight="1" x14ac:dyDescent="0.25">
      <c r="A17" s="10" t="s">
        <v>155</v>
      </c>
      <c r="B17" s="30">
        <v>6231.1819999999998</v>
      </c>
      <c r="C17" s="30">
        <v>8981.9969999999994</v>
      </c>
      <c r="D17" s="30">
        <v>17942.601999999999</v>
      </c>
      <c r="E17" s="30">
        <v>17597.005000000001</v>
      </c>
      <c r="F17" s="30">
        <v>17031.314999999999</v>
      </c>
      <c r="G17" s="30">
        <v>17305.021000000001</v>
      </c>
      <c r="H17" s="30">
        <v>20603</v>
      </c>
      <c r="I17" s="35">
        <v>22050</v>
      </c>
      <c r="J17" s="35">
        <v>26428</v>
      </c>
      <c r="K17" s="35">
        <v>30324</v>
      </c>
      <c r="L17" s="35">
        <v>35180</v>
      </c>
      <c r="M17" s="35">
        <v>45544</v>
      </c>
      <c r="N17" s="35">
        <v>51121</v>
      </c>
    </row>
    <row r="18" spans="1:14" ht="15" customHeight="1" x14ac:dyDescent="0.25">
      <c r="A18" s="11" t="s">
        <v>4</v>
      </c>
      <c r="B18" s="30">
        <v>3304.4780000000001</v>
      </c>
      <c r="C18" s="30">
        <v>5041.4179999999997</v>
      </c>
      <c r="D18" s="30">
        <v>10246.82</v>
      </c>
      <c r="E18" s="30">
        <v>8323.4069999999992</v>
      </c>
      <c r="F18" s="30">
        <v>5828.3379999999997</v>
      </c>
      <c r="G18" s="30">
        <v>4123.9620000000004</v>
      </c>
      <c r="H18" s="30">
        <v>4459</v>
      </c>
      <c r="I18" s="35">
        <v>4343</v>
      </c>
      <c r="J18" s="35">
        <v>5818</v>
      </c>
      <c r="K18" s="35">
        <v>6511</v>
      </c>
      <c r="L18" s="35">
        <v>8567</v>
      </c>
      <c r="M18" s="35">
        <v>12934</v>
      </c>
      <c r="N18" s="35">
        <v>12275</v>
      </c>
    </row>
    <row r="19" spans="1:14" ht="15" customHeight="1" x14ac:dyDescent="0.25">
      <c r="A19" s="11" t="s">
        <v>6</v>
      </c>
      <c r="B19" s="30">
        <v>2903.739</v>
      </c>
      <c r="C19" s="30">
        <v>3917.95</v>
      </c>
      <c r="D19" s="30">
        <v>7677.7809999999999</v>
      </c>
      <c r="E19" s="30">
        <v>9261.69</v>
      </c>
      <c r="F19" s="30">
        <v>11192.254999999999</v>
      </c>
      <c r="G19" s="30">
        <v>13168.683000000001</v>
      </c>
      <c r="H19" s="30">
        <v>16128</v>
      </c>
      <c r="I19" s="35">
        <v>17681</v>
      </c>
      <c r="J19" s="35">
        <v>20591</v>
      </c>
      <c r="K19" s="35">
        <v>23787</v>
      </c>
      <c r="L19" s="35">
        <v>26585</v>
      </c>
      <c r="M19" s="35">
        <v>32585</v>
      </c>
      <c r="N19" s="35">
        <v>38797</v>
      </c>
    </row>
    <row r="20" spans="1:14" ht="15" customHeight="1" x14ac:dyDescent="0.25">
      <c r="A20" s="11" t="s">
        <v>7</v>
      </c>
      <c r="B20" s="30">
        <v>20.669</v>
      </c>
      <c r="C20" s="30">
        <v>21.452000000000002</v>
      </c>
      <c r="D20" s="30">
        <v>16.542000000000002</v>
      </c>
      <c r="E20" s="30">
        <v>11.74</v>
      </c>
      <c r="F20" s="30">
        <v>10.686999999999999</v>
      </c>
      <c r="G20" s="30">
        <v>12.375</v>
      </c>
      <c r="H20" s="30">
        <v>17</v>
      </c>
      <c r="I20" s="35">
        <v>26</v>
      </c>
      <c r="J20" s="35">
        <v>19</v>
      </c>
      <c r="K20" s="35">
        <v>27</v>
      </c>
      <c r="L20" s="35">
        <v>27</v>
      </c>
      <c r="M20" s="35">
        <v>24</v>
      </c>
      <c r="N20" s="35">
        <v>48</v>
      </c>
    </row>
    <row r="21" spans="1:14" ht="15" customHeight="1" x14ac:dyDescent="0.25">
      <c r="A21" s="11" t="s">
        <v>8</v>
      </c>
      <c r="B21" s="30">
        <v>2.2959999999999998</v>
      </c>
      <c r="C21" s="30">
        <v>1.177</v>
      </c>
      <c r="D21" s="30">
        <v>1.4590000000000001</v>
      </c>
      <c r="E21" s="30">
        <v>0.16800000000000001</v>
      </c>
      <c r="F21" s="30">
        <v>3.5000000000000003E-2</v>
      </c>
      <c r="G21" s="30">
        <v>1E-3</v>
      </c>
      <c r="H21" s="30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</row>
    <row r="22" spans="1:14" ht="15" customHeight="1" x14ac:dyDescent="0.25">
      <c r="A22" s="10" t="s">
        <v>9</v>
      </c>
      <c r="B22" s="30">
        <v>1303</v>
      </c>
      <c r="C22" s="30">
        <v>1632.5</v>
      </c>
      <c r="D22" s="30">
        <v>2105.3229999999999</v>
      </c>
      <c r="E22" s="30">
        <v>2367.3829999999998</v>
      </c>
      <c r="F22" s="30">
        <v>2346.4650000000001</v>
      </c>
      <c r="G22" s="30">
        <v>2142.4789999999998</v>
      </c>
      <c r="H22" s="30">
        <v>2054</v>
      </c>
      <c r="I22" s="35">
        <v>1910</v>
      </c>
      <c r="J22" s="35">
        <v>2133</v>
      </c>
      <c r="K22" s="35">
        <v>2150</v>
      </c>
      <c r="L22" s="35">
        <v>2613</v>
      </c>
      <c r="M22" s="35">
        <v>3175</v>
      </c>
      <c r="N22" s="35">
        <v>3215</v>
      </c>
    </row>
    <row r="23" spans="1:14" ht="15" customHeight="1" x14ac:dyDescent="0.25">
      <c r="A23" s="10" t="s">
        <v>10</v>
      </c>
      <c r="B23" s="30">
        <v>9375.4689999999991</v>
      </c>
      <c r="C23" s="30">
        <v>11908.772999999999</v>
      </c>
      <c r="D23" s="30">
        <v>13666.931</v>
      </c>
      <c r="E23" s="30">
        <v>13262.989</v>
      </c>
      <c r="F23" s="30">
        <v>13349.271000000001</v>
      </c>
      <c r="G23" s="30">
        <v>14974.356</v>
      </c>
      <c r="H23" s="30">
        <v>17827</v>
      </c>
      <c r="I23" s="35">
        <v>20961</v>
      </c>
      <c r="J23" s="35">
        <v>23572</v>
      </c>
      <c r="K23" s="35">
        <v>28490</v>
      </c>
      <c r="L23" s="35">
        <v>31123</v>
      </c>
      <c r="M23" s="35">
        <v>38511</v>
      </c>
      <c r="N23" s="35">
        <v>43364</v>
      </c>
    </row>
    <row r="24" spans="1:14" ht="15" customHeight="1" x14ac:dyDescent="0.25">
      <c r="A24" s="1" t="s">
        <v>98</v>
      </c>
      <c r="B24" s="30">
        <v>7946.9260000000004</v>
      </c>
      <c r="C24" s="30">
        <v>9141.1170000000002</v>
      </c>
      <c r="D24" s="30">
        <v>14251.112999999999</v>
      </c>
      <c r="E24" s="30">
        <v>18209.814999999999</v>
      </c>
      <c r="F24" s="30">
        <v>16425.241999999998</v>
      </c>
      <c r="G24" s="30">
        <v>15612.24</v>
      </c>
      <c r="H24" s="30">
        <v>18164</v>
      </c>
      <c r="I24" s="35">
        <v>16445</v>
      </c>
      <c r="J24" s="35">
        <v>18756</v>
      </c>
      <c r="K24" s="35">
        <v>18787</v>
      </c>
      <c r="L24" s="35"/>
      <c r="M24" s="35"/>
      <c r="N24" s="35"/>
    </row>
    <row r="25" spans="1:14" ht="19.899999999999999" customHeight="1" x14ac:dyDescent="0.25">
      <c r="A25" s="1"/>
      <c r="B25" s="30"/>
      <c r="C25" s="30"/>
      <c r="D25" s="30"/>
      <c r="E25" s="30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6" tint="0.59999389629810485"/>
  </sheetPr>
  <dimension ref="A1:N387"/>
  <sheetViews>
    <sheetView zoomScale="90" zoomScaleNormal="90" workbookViewId="0">
      <selection activeCell="H10" sqref="H10"/>
    </sheetView>
  </sheetViews>
  <sheetFormatPr defaultRowHeight="15.75" x14ac:dyDescent="0.25"/>
  <cols>
    <col min="1" max="1" width="57.875" customWidth="1"/>
    <col min="2" max="10" width="11.25" customWidth="1"/>
    <col min="11" max="14" width="10.875" customWidth="1"/>
  </cols>
  <sheetData>
    <row r="1" spans="1:14" ht="18.75" x14ac:dyDescent="0.3">
      <c r="A1" s="3" t="s">
        <v>126</v>
      </c>
      <c r="H1" s="4"/>
    </row>
    <row r="2" spans="1:14" ht="18.75" x14ac:dyDescent="0.3">
      <c r="A2" s="4" t="s">
        <v>127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128</v>
      </c>
      <c r="B5" s="31">
        <v>5505.683</v>
      </c>
      <c r="C5" s="31">
        <v>6888.9560000000001</v>
      </c>
      <c r="D5" s="31">
        <v>3847.739</v>
      </c>
      <c r="E5" s="31">
        <v>4731.8249999999998</v>
      </c>
      <c r="F5" s="31">
        <v>3705.78</v>
      </c>
      <c r="G5" s="31">
        <v>5440.8919999999998</v>
      </c>
      <c r="H5" s="31">
        <v>3891.9589999999998</v>
      </c>
      <c r="I5" s="34">
        <v>5325</v>
      </c>
      <c r="J5" s="34">
        <v>3110</v>
      </c>
      <c r="K5" s="34">
        <v>6033</v>
      </c>
      <c r="L5" s="34"/>
      <c r="M5" s="34"/>
      <c r="N5" s="34"/>
    </row>
    <row r="6" spans="1:14" ht="15" customHeight="1" x14ac:dyDescent="0.25">
      <c r="A6" s="9" t="s">
        <v>154</v>
      </c>
      <c r="B6" s="30">
        <v>2951.5439999999999</v>
      </c>
      <c r="C6" s="30">
        <v>3908.0050000000001</v>
      </c>
      <c r="D6" s="30">
        <v>-709.90599999999995</v>
      </c>
      <c r="E6" s="30">
        <v>3550.19</v>
      </c>
      <c r="F6" s="30">
        <v>-311.46899999999999</v>
      </c>
      <c r="G6" s="30">
        <v>696.423</v>
      </c>
      <c r="H6" s="30">
        <v>947.08900000000006</v>
      </c>
      <c r="I6" s="35">
        <v>503</v>
      </c>
      <c r="J6" s="35">
        <v>539</v>
      </c>
      <c r="K6" s="35">
        <v>1580</v>
      </c>
      <c r="L6" s="35">
        <v>1837</v>
      </c>
      <c r="M6" s="35">
        <v>2111</v>
      </c>
      <c r="N6" s="35">
        <v>2142</v>
      </c>
    </row>
    <row r="7" spans="1:14" ht="15" customHeight="1" x14ac:dyDescent="0.25">
      <c r="A7" s="10" t="s">
        <v>155</v>
      </c>
      <c r="B7" s="30">
        <v>738.06</v>
      </c>
      <c r="C7" s="30">
        <v>772.529</v>
      </c>
      <c r="D7" s="30">
        <v>2377.826</v>
      </c>
      <c r="E7" s="30">
        <v>1339.0429999999999</v>
      </c>
      <c r="F7" s="30">
        <v>992.99800000000005</v>
      </c>
      <c r="G7" s="30">
        <v>2038.9159999999999</v>
      </c>
      <c r="H7" s="30">
        <v>1392.46</v>
      </c>
      <c r="I7" s="35">
        <v>2117</v>
      </c>
      <c r="J7" s="35">
        <v>-1129</v>
      </c>
      <c r="K7" s="35">
        <v>2782</v>
      </c>
      <c r="L7" s="35">
        <v>1577</v>
      </c>
      <c r="M7" s="35">
        <v>4730</v>
      </c>
      <c r="N7" s="35">
        <v>1326</v>
      </c>
    </row>
    <row r="8" spans="1:14" ht="15" customHeight="1" x14ac:dyDescent="0.25">
      <c r="A8" s="11" t="s">
        <v>4</v>
      </c>
      <c r="B8" s="30">
        <v>271.94</v>
      </c>
      <c r="C8" s="30">
        <v>202.37200000000001</v>
      </c>
      <c r="D8" s="30">
        <v>1102.836</v>
      </c>
      <c r="E8" s="30">
        <v>278.18599999999998</v>
      </c>
      <c r="F8" s="30">
        <v>651.58600000000001</v>
      </c>
      <c r="G8" s="30">
        <v>1542.9369999999999</v>
      </c>
      <c r="H8" s="30">
        <v>484.017</v>
      </c>
      <c r="I8" s="35">
        <v>371</v>
      </c>
      <c r="J8" s="35">
        <v>-2148</v>
      </c>
      <c r="K8" s="35">
        <v>7</v>
      </c>
      <c r="L8" s="35">
        <v>-10</v>
      </c>
      <c r="M8" s="35">
        <v>230</v>
      </c>
      <c r="N8" s="35">
        <v>19</v>
      </c>
    </row>
    <row r="9" spans="1:14" ht="15" customHeight="1" x14ac:dyDescent="0.25">
      <c r="A9" s="11" t="s">
        <v>5</v>
      </c>
      <c r="B9" s="30">
        <v>23.373999999999999</v>
      </c>
      <c r="C9" s="30">
        <v>-61.420999999999999</v>
      </c>
      <c r="D9" s="30">
        <v>85.39</v>
      </c>
      <c r="E9" s="30">
        <v>-47.222999999999999</v>
      </c>
      <c r="F9" s="30">
        <v>176.48500000000001</v>
      </c>
      <c r="G9" s="30">
        <v>313.17500000000001</v>
      </c>
      <c r="H9" s="30">
        <v>126.408</v>
      </c>
      <c r="I9" s="35">
        <v>373</v>
      </c>
      <c r="J9" s="35">
        <v>635</v>
      </c>
      <c r="K9" s="35">
        <v>426</v>
      </c>
      <c r="L9" s="35">
        <v>715</v>
      </c>
      <c r="M9" s="35">
        <v>2118</v>
      </c>
      <c r="N9" s="35">
        <v>674</v>
      </c>
    </row>
    <row r="10" spans="1:14" ht="15" customHeight="1" x14ac:dyDescent="0.25">
      <c r="A10" s="11" t="s">
        <v>6</v>
      </c>
      <c r="B10" s="30">
        <v>441.90499999999997</v>
      </c>
      <c r="C10" s="30">
        <v>570.28</v>
      </c>
      <c r="D10" s="30">
        <v>1131.1089999999999</v>
      </c>
      <c r="E10" s="30">
        <v>955.97299999999996</v>
      </c>
      <c r="F10" s="30">
        <v>-5.4649999999999999</v>
      </c>
      <c r="G10" s="30">
        <v>188.62799999999999</v>
      </c>
      <c r="H10" s="30">
        <v>891.75300000000004</v>
      </c>
      <c r="I10" s="35">
        <v>1415</v>
      </c>
      <c r="J10" s="35">
        <v>347</v>
      </c>
      <c r="K10" s="35">
        <v>2285</v>
      </c>
      <c r="L10" s="35">
        <v>659</v>
      </c>
      <c r="M10" s="35">
        <v>2420</v>
      </c>
      <c r="N10" s="35">
        <v>645</v>
      </c>
    </row>
    <row r="11" spans="1:14" ht="15" customHeight="1" x14ac:dyDescent="0.25">
      <c r="A11" s="11" t="s">
        <v>7</v>
      </c>
      <c r="B11" s="30">
        <v>25.34</v>
      </c>
      <c r="C11" s="30">
        <v>14.348000000000001</v>
      </c>
      <c r="D11" s="30">
        <v>19.376000000000001</v>
      </c>
      <c r="E11" s="30">
        <v>-11.564</v>
      </c>
      <c r="F11" s="30">
        <v>24.850999999999999</v>
      </c>
      <c r="G11" s="30">
        <v>10.327999999999999</v>
      </c>
      <c r="H11" s="30">
        <v>-3.5</v>
      </c>
      <c r="I11" s="35">
        <v>8</v>
      </c>
      <c r="J11" s="35">
        <v>13</v>
      </c>
      <c r="K11" s="35">
        <v>100</v>
      </c>
      <c r="L11" s="35">
        <v>31</v>
      </c>
      <c r="M11" s="35">
        <v>-16</v>
      </c>
      <c r="N11" s="35">
        <v>13</v>
      </c>
    </row>
    <row r="12" spans="1:14" ht="15" customHeight="1" x14ac:dyDescent="0.25">
      <c r="A12" s="11" t="s">
        <v>8</v>
      </c>
      <c r="B12" s="30">
        <v>-24.498999999999999</v>
      </c>
      <c r="C12" s="30">
        <v>46.95</v>
      </c>
      <c r="D12" s="30">
        <v>39.115000000000002</v>
      </c>
      <c r="E12" s="30">
        <v>163.67099999999999</v>
      </c>
      <c r="F12" s="30">
        <v>145.541</v>
      </c>
      <c r="G12" s="30">
        <v>-16.152000000000001</v>
      </c>
      <c r="H12" s="30">
        <v>-106.218</v>
      </c>
      <c r="I12" s="35">
        <v>-51</v>
      </c>
      <c r="J12" s="35">
        <v>24</v>
      </c>
      <c r="K12" s="35">
        <v>-36</v>
      </c>
      <c r="L12" s="35">
        <v>182</v>
      </c>
      <c r="M12" s="35">
        <v>-22</v>
      </c>
      <c r="N12" s="35">
        <v>-25</v>
      </c>
    </row>
    <row r="13" spans="1:14" ht="15" customHeight="1" x14ac:dyDescent="0.25">
      <c r="A13" s="10" t="s">
        <v>9</v>
      </c>
      <c r="B13" s="30">
        <v>549.95699999999999</v>
      </c>
      <c r="C13" s="30">
        <v>809.77599999999995</v>
      </c>
      <c r="D13" s="30">
        <v>701.149</v>
      </c>
      <c r="E13" s="30">
        <v>373.80900000000003</v>
      </c>
      <c r="F13" s="30">
        <v>75.043000000000006</v>
      </c>
      <c r="G13" s="30">
        <v>978.11199999999997</v>
      </c>
      <c r="H13" s="30">
        <v>490.63299999999998</v>
      </c>
      <c r="I13" s="35">
        <v>497</v>
      </c>
      <c r="J13" s="35">
        <v>3015</v>
      </c>
      <c r="K13" s="35">
        <v>142</v>
      </c>
      <c r="L13" s="35">
        <v>739</v>
      </c>
      <c r="M13" s="35">
        <v>856</v>
      </c>
      <c r="N13" s="35">
        <v>295</v>
      </c>
    </row>
    <row r="14" spans="1:14" ht="15" customHeight="1" x14ac:dyDescent="0.25">
      <c r="A14" s="10" t="s">
        <v>10</v>
      </c>
      <c r="B14" s="30">
        <v>499.15600000000001</v>
      </c>
      <c r="C14" s="30">
        <v>611.70899999999995</v>
      </c>
      <c r="D14" s="30">
        <v>1083.7850000000001</v>
      </c>
      <c r="E14" s="30">
        <v>-840.11800000000005</v>
      </c>
      <c r="F14" s="30">
        <v>743.04300000000001</v>
      </c>
      <c r="G14" s="30">
        <v>633.44799999999998</v>
      </c>
      <c r="H14" s="30">
        <v>751.50199999999995</v>
      </c>
      <c r="I14" s="35">
        <v>621</v>
      </c>
      <c r="J14" s="35">
        <v>1120</v>
      </c>
      <c r="K14" s="35">
        <v>1780</v>
      </c>
      <c r="L14" s="35">
        <v>2167</v>
      </c>
      <c r="M14" s="35">
        <v>2073</v>
      </c>
      <c r="N14" s="35">
        <v>1436</v>
      </c>
    </row>
    <row r="15" spans="1:14" ht="15" customHeight="1" x14ac:dyDescent="0.25">
      <c r="A15" s="1" t="s">
        <v>98</v>
      </c>
      <c r="B15" s="30">
        <v>766.96600000000001</v>
      </c>
      <c r="C15" s="30">
        <v>786.93700000000001</v>
      </c>
      <c r="D15" s="30">
        <v>394.88499999999999</v>
      </c>
      <c r="E15" s="30">
        <v>308.90100000000001</v>
      </c>
      <c r="F15" s="30">
        <v>2206.165</v>
      </c>
      <c r="G15" s="30">
        <v>1093.9929999999999</v>
      </c>
      <c r="H15" s="30">
        <v>310.27499999999998</v>
      </c>
      <c r="I15" s="35">
        <v>1587</v>
      </c>
      <c r="J15" s="35">
        <v>-435</v>
      </c>
      <c r="K15" s="35">
        <v>-251</v>
      </c>
      <c r="L15" s="35"/>
      <c r="M15" s="35"/>
      <c r="N15" s="35"/>
    </row>
    <row r="16" spans="1:14" ht="15" customHeight="1" x14ac:dyDescent="0.25">
      <c r="A16" s="29" t="s">
        <v>129</v>
      </c>
      <c r="B16" s="31">
        <v>5505.683</v>
      </c>
      <c r="C16" s="31">
        <v>6888.9549999999999</v>
      </c>
      <c r="D16" s="31">
        <v>3847.739</v>
      </c>
      <c r="E16" s="31">
        <v>4731.8249999999998</v>
      </c>
      <c r="F16" s="31">
        <v>3705.7820000000002</v>
      </c>
      <c r="G16" s="31">
        <v>5440.8959999999997</v>
      </c>
      <c r="H16" s="31">
        <v>3891.9589999999998</v>
      </c>
      <c r="I16" s="34">
        <f>I5</f>
        <v>5325</v>
      </c>
      <c r="J16" s="34">
        <f t="shared" ref="J16:K16" si="0">J5</f>
        <v>3110</v>
      </c>
      <c r="K16" s="34">
        <f t="shared" si="0"/>
        <v>6033</v>
      </c>
      <c r="L16" s="34"/>
      <c r="M16" s="34"/>
      <c r="N16" s="34"/>
    </row>
    <row r="17" spans="1:14" ht="15" customHeight="1" x14ac:dyDescent="0.25">
      <c r="A17" s="9" t="s">
        <v>154</v>
      </c>
      <c r="B17" s="30">
        <v>2387.9789999999998</v>
      </c>
      <c r="C17" s="30">
        <v>3627.1</v>
      </c>
      <c r="D17" s="30">
        <v>734.79200000000003</v>
      </c>
      <c r="E17" s="30">
        <v>2250.4050000000002</v>
      </c>
      <c r="F17" s="30">
        <v>1185.9680000000001</v>
      </c>
      <c r="G17" s="30">
        <v>1827.616</v>
      </c>
      <c r="H17" s="30">
        <v>1250.616</v>
      </c>
      <c r="I17" s="35">
        <v>1220</v>
      </c>
      <c r="J17" s="35">
        <v>895</v>
      </c>
      <c r="K17" s="35">
        <v>1358</v>
      </c>
      <c r="L17" s="35">
        <v>2308</v>
      </c>
      <c r="M17" s="35">
        <v>2089</v>
      </c>
      <c r="N17" s="35">
        <v>1783</v>
      </c>
    </row>
    <row r="18" spans="1:14" ht="15" customHeight="1" x14ac:dyDescent="0.25">
      <c r="A18" s="10" t="s">
        <v>155</v>
      </c>
      <c r="B18" s="30">
        <v>1635.43</v>
      </c>
      <c r="C18" s="30">
        <v>375.57100000000003</v>
      </c>
      <c r="D18" s="30">
        <v>1727.136</v>
      </c>
      <c r="E18" s="30">
        <v>1560.104</v>
      </c>
      <c r="F18" s="30">
        <v>1118.0350000000001</v>
      </c>
      <c r="G18" s="30">
        <v>1562.1189999999999</v>
      </c>
      <c r="H18" s="30">
        <v>961.77</v>
      </c>
      <c r="I18" s="35">
        <v>2663</v>
      </c>
      <c r="J18" s="35">
        <v>1489</v>
      </c>
      <c r="K18" s="35">
        <v>1726</v>
      </c>
      <c r="L18" s="35">
        <v>1896</v>
      </c>
      <c r="M18" s="35">
        <v>4888</v>
      </c>
      <c r="N18" s="35">
        <v>2333</v>
      </c>
    </row>
    <row r="19" spans="1:14" ht="15" customHeight="1" x14ac:dyDescent="0.25">
      <c r="A19" s="11" t="s">
        <v>4</v>
      </c>
      <c r="B19" s="30">
        <v>338.78500000000003</v>
      </c>
      <c r="C19" s="30">
        <v>462.21499999999997</v>
      </c>
      <c r="D19" s="30">
        <v>469.00599999999997</v>
      </c>
      <c r="E19" s="30">
        <v>597.34</v>
      </c>
      <c r="F19" s="30">
        <v>249.69900000000001</v>
      </c>
      <c r="G19" s="30">
        <v>744.30799999999999</v>
      </c>
      <c r="H19" s="30">
        <v>152.00700000000001</v>
      </c>
      <c r="I19" s="35">
        <v>254</v>
      </c>
      <c r="J19" s="35">
        <v>25</v>
      </c>
      <c r="K19" s="35">
        <v>20</v>
      </c>
      <c r="L19" s="35">
        <v>-152</v>
      </c>
      <c r="M19" s="35">
        <v>583</v>
      </c>
      <c r="N19" s="35">
        <v>75</v>
      </c>
    </row>
    <row r="20" spans="1:14" ht="15" customHeight="1" x14ac:dyDescent="0.25">
      <c r="A20" s="11" t="s">
        <v>5</v>
      </c>
      <c r="B20" s="30">
        <v>6.2720000000000002</v>
      </c>
      <c r="C20" s="30">
        <v>-8.8089999999999993</v>
      </c>
      <c r="D20" s="30">
        <v>2.875</v>
      </c>
      <c r="E20" s="30">
        <v>184.59800000000001</v>
      </c>
      <c r="F20" s="30">
        <v>90.992999999999995</v>
      </c>
      <c r="G20" s="30">
        <v>410.64</v>
      </c>
      <c r="H20" s="30">
        <v>330.64600000000002</v>
      </c>
      <c r="I20" s="35">
        <v>700</v>
      </c>
      <c r="J20" s="35">
        <v>617</v>
      </c>
      <c r="K20" s="35">
        <v>940</v>
      </c>
      <c r="L20" s="35">
        <v>1477</v>
      </c>
      <c r="M20" s="35">
        <v>2934</v>
      </c>
      <c r="N20" s="35">
        <v>2105</v>
      </c>
    </row>
    <row r="21" spans="1:14" ht="15" customHeight="1" x14ac:dyDescent="0.25">
      <c r="A21" s="11" t="s">
        <v>6</v>
      </c>
      <c r="B21" s="30">
        <v>1234.2280000000001</v>
      </c>
      <c r="C21" s="30">
        <v>-112.628</v>
      </c>
      <c r="D21" s="30">
        <v>1247.0530000000001</v>
      </c>
      <c r="E21" s="30">
        <v>783.63</v>
      </c>
      <c r="F21" s="30">
        <v>736.87900000000002</v>
      </c>
      <c r="G21" s="30">
        <v>394.37799999999999</v>
      </c>
      <c r="H21" s="30">
        <v>475.63600000000002</v>
      </c>
      <c r="I21" s="35">
        <v>1717</v>
      </c>
      <c r="J21" s="35">
        <v>851</v>
      </c>
      <c r="K21" s="35">
        <v>739</v>
      </c>
      <c r="L21" s="35">
        <v>577</v>
      </c>
      <c r="M21" s="35">
        <v>1359</v>
      </c>
      <c r="N21" s="35">
        <v>174</v>
      </c>
    </row>
    <row r="22" spans="1:14" ht="15" customHeight="1" x14ac:dyDescent="0.25">
      <c r="A22" s="11" t="s">
        <v>7</v>
      </c>
      <c r="B22" s="30">
        <v>45.598999999999997</v>
      </c>
      <c r="C22" s="30">
        <v>17.609000000000002</v>
      </c>
      <c r="D22" s="30">
        <v>-0.96499999999999997</v>
      </c>
      <c r="E22" s="30">
        <v>-5.8890000000000002</v>
      </c>
      <c r="F22" s="30">
        <v>40.201000000000001</v>
      </c>
      <c r="G22" s="30">
        <v>11.867000000000001</v>
      </c>
      <c r="H22" s="30">
        <v>-2.206</v>
      </c>
      <c r="I22" s="35">
        <v>-2</v>
      </c>
      <c r="J22" s="35">
        <v>-4</v>
      </c>
      <c r="K22" s="35">
        <v>27</v>
      </c>
      <c r="L22" s="35">
        <v>-6</v>
      </c>
      <c r="M22" s="35">
        <v>13</v>
      </c>
      <c r="N22" s="35">
        <v>-18</v>
      </c>
    </row>
    <row r="23" spans="1:14" ht="15" customHeight="1" x14ac:dyDescent="0.25">
      <c r="A23" s="11" t="s">
        <v>8</v>
      </c>
      <c r="B23" s="30">
        <v>10.545999999999999</v>
      </c>
      <c r="C23" s="30">
        <v>17.184000000000001</v>
      </c>
      <c r="D23" s="30">
        <v>9.1669999999999998</v>
      </c>
      <c r="E23" s="30">
        <v>0.42499999999999999</v>
      </c>
      <c r="F23" s="30">
        <v>0.26300000000000001</v>
      </c>
      <c r="G23" s="30">
        <v>0.92600000000000005</v>
      </c>
      <c r="H23" s="30">
        <v>5.6870000000000003</v>
      </c>
      <c r="I23" s="35">
        <v>-7</v>
      </c>
      <c r="J23" s="35">
        <v>0</v>
      </c>
      <c r="K23" s="35">
        <v>0</v>
      </c>
      <c r="L23" s="35">
        <v>0</v>
      </c>
      <c r="M23" s="35">
        <v>-1</v>
      </c>
      <c r="N23" s="35">
        <v>-3</v>
      </c>
    </row>
    <row r="24" spans="1:14" ht="15" customHeight="1" x14ac:dyDescent="0.25">
      <c r="A24" s="1" t="s">
        <v>98</v>
      </c>
      <c r="B24" s="30">
        <v>1482.2739999999999</v>
      </c>
      <c r="C24" s="30">
        <v>2886.2840000000001</v>
      </c>
      <c r="D24" s="30">
        <v>1385.8109999999999</v>
      </c>
      <c r="E24" s="30">
        <v>921.31600000000003</v>
      </c>
      <c r="F24" s="30">
        <v>1401.779</v>
      </c>
      <c r="G24" s="30">
        <v>2051.1610000000001</v>
      </c>
      <c r="H24" s="30">
        <v>1679.5730000000001</v>
      </c>
      <c r="I24" s="35">
        <v>1442</v>
      </c>
      <c r="J24" s="35">
        <v>726</v>
      </c>
      <c r="K24" s="35">
        <v>2950</v>
      </c>
      <c r="L24" s="35"/>
      <c r="M24" s="35"/>
      <c r="N24" s="35"/>
    </row>
    <row r="25" spans="1:14" ht="19.899999999999999" customHeight="1" x14ac:dyDescent="0.25">
      <c r="A25" s="1"/>
      <c r="B25" s="30"/>
      <c r="C25" s="30"/>
      <c r="D25" s="30"/>
      <c r="E25" s="30"/>
    </row>
    <row r="26" spans="1:14" ht="15" customHeight="1" x14ac:dyDescent="0.25">
      <c r="A26" s="1"/>
      <c r="B26" s="43"/>
      <c r="C26" s="43"/>
      <c r="D26" s="43"/>
      <c r="E26" s="42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N386"/>
  <sheetViews>
    <sheetView zoomScaleNormal="10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130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131</v>
      </c>
      <c r="B4" s="31">
        <v>94942.008000000002</v>
      </c>
      <c r="C4" s="31">
        <v>108052.656</v>
      </c>
      <c r="D4" s="31">
        <v>121509.465</v>
      </c>
      <c r="E4" s="31">
        <v>144250.99</v>
      </c>
      <c r="F4" s="31">
        <v>162609.51300000001</v>
      </c>
      <c r="G4" s="31">
        <v>167137.39199999999</v>
      </c>
      <c r="H4" s="31">
        <v>188168</v>
      </c>
      <c r="I4" s="34">
        <v>212693</v>
      </c>
      <c r="J4" s="34">
        <v>234339</v>
      </c>
      <c r="K4" s="34">
        <v>271325</v>
      </c>
      <c r="L4" s="34"/>
      <c r="M4" s="34"/>
      <c r="N4" s="34"/>
    </row>
    <row r="5" spans="1:14" ht="15" customHeight="1" x14ac:dyDescent="0.25">
      <c r="A5" s="9" t="s">
        <v>154</v>
      </c>
      <c r="B5" s="30">
        <v>48834.898000000001</v>
      </c>
      <c r="C5" s="30">
        <v>56344.25</v>
      </c>
      <c r="D5" s="30">
        <v>63386.262000000002</v>
      </c>
      <c r="E5" s="30">
        <v>77972.697</v>
      </c>
      <c r="F5" s="30">
        <v>84507.565000000002</v>
      </c>
      <c r="G5" s="30">
        <v>78515.633000000002</v>
      </c>
      <c r="H5" s="30">
        <v>86367</v>
      </c>
      <c r="I5" s="35">
        <v>92692</v>
      </c>
      <c r="J5" s="35">
        <v>103157</v>
      </c>
      <c r="K5" s="35">
        <v>113617</v>
      </c>
      <c r="L5" s="35">
        <v>122686</v>
      </c>
      <c r="M5" s="35">
        <v>148416</v>
      </c>
      <c r="N5" s="35">
        <v>160927</v>
      </c>
    </row>
    <row r="6" spans="1:14" ht="15" customHeight="1" x14ac:dyDescent="0.25">
      <c r="A6" s="10" t="s">
        <v>155</v>
      </c>
      <c r="B6" s="30">
        <v>12375.071</v>
      </c>
      <c r="C6" s="30">
        <v>13858.975</v>
      </c>
      <c r="D6" s="30">
        <v>16124.079</v>
      </c>
      <c r="E6" s="30">
        <v>19521.273000000001</v>
      </c>
      <c r="F6" s="30">
        <v>22389.670999999998</v>
      </c>
      <c r="G6" s="30">
        <v>23269.846000000001</v>
      </c>
      <c r="H6" s="30">
        <v>20207</v>
      </c>
      <c r="I6" s="35">
        <v>27396</v>
      </c>
      <c r="J6" s="35">
        <v>28174</v>
      </c>
      <c r="K6" s="35">
        <v>36249</v>
      </c>
      <c r="L6" s="35">
        <v>42767</v>
      </c>
      <c r="M6" s="35">
        <v>53989</v>
      </c>
      <c r="N6" s="35">
        <v>78829</v>
      </c>
    </row>
    <row r="7" spans="1:14" ht="15" customHeight="1" x14ac:dyDescent="0.25">
      <c r="A7" s="11" t="s">
        <v>4</v>
      </c>
      <c r="B7" s="30">
        <v>3830.86</v>
      </c>
      <c r="C7" s="30">
        <v>4132.9319999999998</v>
      </c>
      <c r="D7" s="30">
        <v>3889.1860000000001</v>
      </c>
      <c r="E7" s="30">
        <v>4607.348</v>
      </c>
      <c r="F7" s="30">
        <v>5930.5940000000001</v>
      </c>
      <c r="G7" s="30">
        <v>7532.0609999999997</v>
      </c>
      <c r="H7" s="30">
        <v>6915</v>
      </c>
      <c r="I7" s="35">
        <v>7727</v>
      </c>
      <c r="J7" s="35">
        <v>5640</v>
      </c>
      <c r="K7" s="35">
        <v>6358</v>
      </c>
      <c r="L7" s="35">
        <v>6701</v>
      </c>
      <c r="M7" s="35">
        <v>7799</v>
      </c>
      <c r="N7" s="35">
        <v>8623</v>
      </c>
    </row>
    <row r="8" spans="1:14" ht="15" customHeight="1" x14ac:dyDescent="0.25">
      <c r="A8" s="11" t="s">
        <v>5</v>
      </c>
      <c r="B8" s="30">
        <v>582.32299999999998</v>
      </c>
      <c r="C8" s="30">
        <v>568.26300000000003</v>
      </c>
      <c r="D8" s="30">
        <v>676.09199999999998</v>
      </c>
      <c r="E8" s="30">
        <v>743.26499999999999</v>
      </c>
      <c r="F8" s="30">
        <v>999.279</v>
      </c>
      <c r="G8" s="30">
        <v>1339.0630000000001</v>
      </c>
      <c r="H8" s="30">
        <v>1540</v>
      </c>
      <c r="I8" s="35">
        <v>2510</v>
      </c>
      <c r="J8" s="35">
        <v>2546</v>
      </c>
      <c r="K8" s="35">
        <v>3877</v>
      </c>
      <c r="L8" s="35">
        <v>3538</v>
      </c>
      <c r="M8" s="35">
        <v>6898</v>
      </c>
      <c r="N8" s="35">
        <v>27075</v>
      </c>
    </row>
    <row r="9" spans="1:14" ht="15" customHeight="1" x14ac:dyDescent="0.25">
      <c r="A9" s="11" t="s">
        <v>6</v>
      </c>
      <c r="B9" s="30">
        <v>7324.3580000000002</v>
      </c>
      <c r="C9" s="30">
        <v>8450.625</v>
      </c>
      <c r="D9" s="30">
        <v>10797.960999999999</v>
      </c>
      <c r="E9" s="30">
        <v>13255.88</v>
      </c>
      <c r="F9" s="30">
        <v>14336.968000000001</v>
      </c>
      <c r="G9" s="30">
        <v>13375.146000000001</v>
      </c>
      <c r="H9" s="30">
        <v>10853</v>
      </c>
      <c r="I9" s="35">
        <v>16272</v>
      </c>
      <c r="J9" s="35">
        <v>19038</v>
      </c>
      <c r="K9" s="35">
        <v>25071</v>
      </c>
      <c r="L9" s="35">
        <v>31690</v>
      </c>
      <c r="M9" s="35">
        <v>38224</v>
      </c>
      <c r="N9" s="35">
        <v>42098</v>
      </c>
    </row>
    <row r="10" spans="1:14" ht="15" customHeight="1" x14ac:dyDescent="0.25">
      <c r="A10" s="11" t="s">
        <v>7</v>
      </c>
      <c r="B10" s="30">
        <v>126.166</v>
      </c>
      <c r="C10" s="30">
        <v>138.441</v>
      </c>
      <c r="D10" s="30">
        <v>174.50299999999999</v>
      </c>
      <c r="E10" s="30">
        <v>152.845</v>
      </c>
      <c r="F10" s="30">
        <v>195.62</v>
      </c>
      <c r="G10" s="30">
        <v>154.87200000000001</v>
      </c>
      <c r="H10" s="30">
        <v>202</v>
      </c>
      <c r="I10" s="35">
        <v>217</v>
      </c>
      <c r="J10" s="35">
        <v>230</v>
      </c>
      <c r="K10" s="35">
        <v>299</v>
      </c>
      <c r="L10" s="35">
        <v>272</v>
      </c>
      <c r="M10" s="35">
        <v>394</v>
      </c>
      <c r="N10" s="35">
        <v>398</v>
      </c>
    </row>
    <row r="11" spans="1:14" ht="15" customHeight="1" x14ac:dyDescent="0.25">
      <c r="A11" s="11" t="s">
        <v>8</v>
      </c>
      <c r="B11" s="30">
        <v>511.36399999999998</v>
      </c>
      <c r="C11" s="30">
        <v>568.71400000000006</v>
      </c>
      <c r="D11" s="30">
        <v>586.33699999999999</v>
      </c>
      <c r="E11" s="30">
        <v>761.93499999999995</v>
      </c>
      <c r="F11" s="30">
        <v>927.21</v>
      </c>
      <c r="G11" s="30">
        <v>868.70399999999995</v>
      </c>
      <c r="H11" s="30">
        <v>696</v>
      </c>
      <c r="I11" s="35">
        <v>669</v>
      </c>
      <c r="J11" s="35">
        <v>721</v>
      </c>
      <c r="K11" s="35">
        <v>645</v>
      </c>
      <c r="L11" s="35">
        <v>567</v>
      </c>
      <c r="M11" s="35">
        <v>674</v>
      </c>
      <c r="N11" s="35">
        <v>635</v>
      </c>
    </row>
    <row r="12" spans="1:14" ht="15" customHeight="1" x14ac:dyDescent="0.25">
      <c r="A12" s="10" t="s">
        <v>9</v>
      </c>
      <c r="B12" s="30">
        <v>6722.991</v>
      </c>
      <c r="C12" s="30">
        <v>7533.6840000000002</v>
      </c>
      <c r="D12" s="30">
        <v>9487.1409999999996</v>
      </c>
      <c r="E12" s="30">
        <v>10091.465</v>
      </c>
      <c r="F12" s="30">
        <v>10062.914000000001</v>
      </c>
      <c r="G12" s="30">
        <v>10066.58</v>
      </c>
      <c r="H12" s="30">
        <v>16690</v>
      </c>
      <c r="I12" s="35">
        <v>19131</v>
      </c>
      <c r="J12" s="35">
        <v>21989</v>
      </c>
      <c r="K12" s="35">
        <v>25156</v>
      </c>
      <c r="L12" s="35">
        <v>20337</v>
      </c>
      <c r="M12" s="35">
        <v>25164</v>
      </c>
      <c r="N12" s="35">
        <v>25192</v>
      </c>
    </row>
    <row r="13" spans="1:14" ht="15" customHeight="1" x14ac:dyDescent="0.25">
      <c r="A13" s="10" t="s">
        <v>10</v>
      </c>
      <c r="B13" s="30">
        <v>9114.6329999999998</v>
      </c>
      <c r="C13" s="30">
        <v>10516.191999999999</v>
      </c>
      <c r="D13" s="30">
        <v>12970.924999999999</v>
      </c>
      <c r="E13" s="30">
        <v>14008.698</v>
      </c>
      <c r="F13" s="30">
        <v>15194.983</v>
      </c>
      <c r="G13" s="30">
        <v>24155.133999999998</v>
      </c>
      <c r="H13" s="30">
        <v>29506</v>
      </c>
      <c r="I13" s="35">
        <v>33322</v>
      </c>
      <c r="J13" s="35">
        <v>39174</v>
      </c>
      <c r="K13" s="35">
        <v>46034</v>
      </c>
      <c r="L13" s="35">
        <v>42119</v>
      </c>
      <c r="M13" s="35">
        <v>52356</v>
      </c>
      <c r="N13" s="35">
        <v>58029</v>
      </c>
    </row>
    <row r="14" spans="1:14" ht="15" customHeight="1" x14ac:dyDescent="0.25">
      <c r="A14" s="1" t="s">
        <v>98</v>
      </c>
      <c r="B14" s="30">
        <v>17894.415000000001</v>
      </c>
      <c r="C14" s="30">
        <v>19799.555</v>
      </c>
      <c r="D14" s="30">
        <v>19541.058000000001</v>
      </c>
      <c r="E14" s="30">
        <v>22656.857</v>
      </c>
      <c r="F14" s="30">
        <v>30454.38</v>
      </c>
      <c r="G14" s="30">
        <v>31130.199000000001</v>
      </c>
      <c r="H14" s="30">
        <v>35398</v>
      </c>
      <c r="I14" s="35">
        <v>40152</v>
      </c>
      <c r="J14" s="35">
        <v>41845</v>
      </c>
      <c r="K14" s="35">
        <v>50269</v>
      </c>
      <c r="L14" s="35"/>
      <c r="M14" s="35"/>
      <c r="N14" s="35"/>
    </row>
    <row r="15" spans="1:14" ht="15" customHeight="1" x14ac:dyDescent="0.25">
      <c r="A15" s="29" t="s">
        <v>132</v>
      </c>
      <c r="B15" s="31">
        <v>94942.009000000005</v>
      </c>
      <c r="C15" s="31">
        <v>108052.655</v>
      </c>
      <c r="D15" s="31">
        <v>121509.463</v>
      </c>
      <c r="E15" s="31">
        <v>144250.989</v>
      </c>
      <c r="F15" s="31">
        <v>162609.51300000001</v>
      </c>
      <c r="G15" s="31">
        <v>167137.391</v>
      </c>
      <c r="H15" s="31">
        <v>188321</v>
      </c>
      <c r="I15" s="34">
        <v>213553</v>
      </c>
      <c r="J15" s="34">
        <v>234907</v>
      </c>
      <c r="K15" s="34">
        <v>271324</v>
      </c>
      <c r="L15" s="34"/>
      <c r="M15" s="34"/>
      <c r="N15" s="34"/>
    </row>
    <row r="16" spans="1:14" ht="15" customHeight="1" x14ac:dyDescent="0.25">
      <c r="A16" s="9" t="s">
        <v>154</v>
      </c>
      <c r="B16" s="35">
        <v>69016.854999999996</v>
      </c>
      <c r="C16" s="35">
        <v>77162.838000000003</v>
      </c>
      <c r="D16" s="35">
        <v>83791.875</v>
      </c>
      <c r="E16" s="35">
        <v>98481.066999999995</v>
      </c>
      <c r="F16" s="35">
        <v>114352.68</v>
      </c>
      <c r="G16" s="35">
        <v>116174.087</v>
      </c>
      <c r="H16" s="35">
        <v>132216</v>
      </c>
      <c r="I16" s="35">
        <v>151040</v>
      </c>
      <c r="J16" s="35">
        <v>161872</v>
      </c>
      <c r="K16" s="35">
        <v>186771</v>
      </c>
      <c r="L16" s="35">
        <v>184425</v>
      </c>
      <c r="M16" s="35">
        <v>219752</v>
      </c>
      <c r="N16" s="35">
        <v>250128</v>
      </c>
    </row>
    <row r="17" spans="1:14" ht="15" customHeight="1" x14ac:dyDescent="0.25">
      <c r="A17" s="10" t="s">
        <v>155</v>
      </c>
      <c r="B17" s="30">
        <v>15713.84</v>
      </c>
      <c r="C17" s="30">
        <v>17541.881000000001</v>
      </c>
      <c r="D17" s="30">
        <v>19025.646000000001</v>
      </c>
      <c r="E17" s="30">
        <v>24844.994999999999</v>
      </c>
      <c r="F17" s="30">
        <v>28222.214</v>
      </c>
      <c r="G17" s="30">
        <v>29328.612000000001</v>
      </c>
      <c r="H17" s="30">
        <v>32252</v>
      </c>
      <c r="I17" s="35">
        <v>37296</v>
      </c>
      <c r="J17" s="35">
        <v>43365</v>
      </c>
      <c r="K17" s="35">
        <v>52174</v>
      </c>
      <c r="L17" s="35">
        <v>51994</v>
      </c>
      <c r="M17" s="35">
        <v>68730</v>
      </c>
      <c r="N17" s="35">
        <v>79507</v>
      </c>
    </row>
    <row r="18" spans="1:14" ht="15" customHeight="1" x14ac:dyDescent="0.25">
      <c r="A18" s="11" t="s">
        <v>4</v>
      </c>
      <c r="B18" s="30">
        <v>6543.1750000000002</v>
      </c>
      <c r="C18" s="30">
        <v>7117.6760000000004</v>
      </c>
      <c r="D18" s="30">
        <v>7477.8639999999996</v>
      </c>
      <c r="E18" s="30">
        <v>10820.69</v>
      </c>
      <c r="F18" s="30">
        <v>12757.511</v>
      </c>
      <c r="G18" s="30">
        <v>12684.103999999999</v>
      </c>
      <c r="H18" s="30">
        <v>12236</v>
      </c>
      <c r="I18" s="35">
        <v>14640</v>
      </c>
      <c r="J18" s="35">
        <v>15435</v>
      </c>
      <c r="K18" s="35">
        <v>17071</v>
      </c>
      <c r="L18" s="35">
        <v>13314</v>
      </c>
      <c r="M18" s="35">
        <v>17987</v>
      </c>
      <c r="N18" s="35">
        <v>18861</v>
      </c>
    </row>
    <row r="19" spans="1:14" ht="15" customHeight="1" x14ac:dyDescent="0.25">
      <c r="A19" s="11" t="s">
        <v>5</v>
      </c>
      <c r="B19" s="44">
        <v>1456.1310000000001</v>
      </c>
      <c r="C19" s="44">
        <v>1870.5550000000001</v>
      </c>
      <c r="D19" s="44">
        <v>2204.114</v>
      </c>
      <c r="E19" s="44">
        <v>2527.732</v>
      </c>
      <c r="F19" s="44">
        <v>2681.038</v>
      </c>
      <c r="G19" s="44">
        <v>3024.1660000000002</v>
      </c>
      <c r="H19" s="44">
        <v>3401</v>
      </c>
      <c r="I19" s="62">
        <v>4492</v>
      </c>
      <c r="J19" s="62">
        <v>5120</v>
      </c>
      <c r="K19" s="62">
        <v>6990</v>
      </c>
      <c r="L19" s="62">
        <v>7651</v>
      </c>
      <c r="M19" s="62">
        <v>12655</v>
      </c>
      <c r="N19" s="62">
        <v>16801</v>
      </c>
    </row>
    <row r="20" spans="1:14" ht="15" customHeight="1" x14ac:dyDescent="0.25">
      <c r="A20" s="11" t="s">
        <v>6</v>
      </c>
      <c r="B20" s="44">
        <v>7243.9359999999997</v>
      </c>
      <c r="C20" s="44">
        <v>7911.1080000000002</v>
      </c>
      <c r="D20" s="44">
        <v>8671.2240000000002</v>
      </c>
      <c r="E20" s="44">
        <v>10790.249</v>
      </c>
      <c r="F20" s="44">
        <v>11978.081</v>
      </c>
      <c r="G20" s="44">
        <v>12609.154</v>
      </c>
      <c r="H20" s="44">
        <v>15713</v>
      </c>
      <c r="I20" s="62">
        <v>17081</v>
      </c>
      <c r="J20" s="62">
        <v>21590</v>
      </c>
      <c r="K20" s="62">
        <v>26795</v>
      </c>
      <c r="L20" s="62">
        <v>29525</v>
      </c>
      <c r="M20" s="62">
        <v>36148</v>
      </c>
      <c r="N20" s="62">
        <v>41652</v>
      </c>
    </row>
    <row r="21" spans="1:14" ht="15" customHeight="1" x14ac:dyDescent="0.25">
      <c r="A21" s="11" t="s">
        <v>7</v>
      </c>
      <c r="B21" s="44">
        <v>362.45600000000002</v>
      </c>
      <c r="C21" s="44">
        <v>517.61199999999997</v>
      </c>
      <c r="D21" s="44">
        <v>530.34500000000003</v>
      </c>
      <c r="E21" s="44">
        <v>541.71500000000003</v>
      </c>
      <c r="F21" s="44">
        <v>621.4</v>
      </c>
      <c r="G21" s="44">
        <v>773.47900000000004</v>
      </c>
      <c r="H21" s="44">
        <v>697</v>
      </c>
      <c r="I21" s="62">
        <v>833</v>
      </c>
      <c r="J21" s="62">
        <v>952</v>
      </c>
      <c r="K21" s="62">
        <v>1041</v>
      </c>
      <c r="L21" s="62">
        <v>1146</v>
      </c>
      <c r="M21" s="62">
        <v>1518</v>
      </c>
      <c r="N21" s="62">
        <v>1513</v>
      </c>
    </row>
    <row r="22" spans="1:14" ht="15" customHeight="1" x14ac:dyDescent="0.25">
      <c r="A22" s="11" t="s">
        <v>8</v>
      </c>
      <c r="B22" s="44">
        <v>108.142</v>
      </c>
      <c r="C22" s="44">
        <v>124.93</v>
      </c>
      <c r="D22" s="44">
        <v>142.09899999999999</v>
      </c>
      <c r="E22" s="44">
        <v>164.60900000000001</v>
      </c>
      <c r="F22" s="44">
        <v>184.184</v>
      </c>
      <c r="G22" s="44">
        <v>237.709</v>
      </c>
      <c r="H22" s="44">
        <v>204</v>
      </c>
      <c r="I22" s="62">
        <v>250</v>
      </c>
      <c r="J22" s="62">
        <v>268</v>
      </c>
      <c r="K22" s="62">
        <v>278</v>
      </c>
      <c r="L22" s="62">
        <v>358</v>
      </c>
      <c r="M22" s="62">
        <v>423</v>
      </c>
      <c r="N22" s="62">
        <v>680</v>
      </c>
    </row>
    <row r="23" spans="1:14" ht="15" customHeight="1" x14ac:dyDescent="0.25">
      <c r="A23" s="1" t="s">
        <v>98</v>
      </c>
      <c r="B23" s="44">
        <v>10211.314</v>
      </c>
      <c r="C23" s="44">
        <v>13347.936</v>
      </c>
      <c r="D23" s="44">
        <v>18691.941999999999</v>
      </c>
      <c r="E23" s="44">
        <v>20924.927</v>
      </c>
      <c r="F23" s="44">
        <v>20034.618999999999</v>
      </c>
      <c r="G23" s="44">
        <v>21634.691999999999</v>
      </c>
      <c r="H23" s="44">
        <v>23853</v>
      </c>
      <c r="I23" s="62">
        <v>25217</v>
      </c>
      <c r="J23" s="62">
        <v>29670</v>
      </c>
      <c r="K23" s="62">
        <v>32379</v>
      </c>
      <c r="L23" s="62"/>
      <c r="M23" s="62"/>
      <c r="N23" s="62"/>
    </row>
    <row r="24" spans="1:14" ht="19.899999999999999" customHeight="1" x14ac:dyDescent="0.25">
      <c r="A24" s="1"/>
      <c r="B24" s="30"/>
      <c r="C24" s="30"/>
      <c r="D24" s="30"/>
      <c r="E24" s="30"/>
    </row>
    <row r="25" spans="1:14" ht="15" customHeight="1" x14ac:dyDescent="0.25">
      <c r="A25" s="1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14" ht="15" customHeight="1" x14ac:dyDescent="0.25">
      <c r="A26" s="1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6" tint="0.59999389629810485"/>
  </sheetPr>
  <dimension ref="A1:N382"/>
  <sheetViews>
    <sheetView zoomScale="90" zoomScaleNormal="90" workbookViewId="0">
      <selection activeCell="B5" sqref="B5:H19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133</v>
      </c>
      <c r="H1" s="4"/>
    </row>
    <row r="2" spans="1:14" ht="18.75" x14ac:dyDescent="0.3">
      <c r="A2" s="4" t="s">
        <v>134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135</v>
      </c>
      <c r="B5" s="34">
        <v>380.01600000000002</v>
      </c>
      <c r="C5" s="34">
        <v>627.54300000000001</v>
      </c>
      <c r="D5" s="34">
        <v>337.37299999999999</v>
      </c>
      <c r="E5" s="34">
        <v>833.96199999999999</v>
      </c>
      <c r="F5" s="34">
        <v>697.85500000000002</v>
      </c>
      <c r="G5" s="34">
        <v>714.21</v>
      </c>
      <c r="H5" s="34">
        <v>620.51700000000005</v>
      </c>
      <c r="I5" s="34">
        <v>312</v>
      </c>
      <c r="J5" s="34">
        <v>379</v>
      </c>
      <c r="K5" s="34">
        <v>385</v>
      </c>
      <c r="L5" s="34"/>
      <c r="M5" s="34"/>
      <c r="N5" s="34"/>
    </row>
    <row r="6" spans="1:14" ht="15" customHeight="1" x14ac:dyDescent="0.25">
      <c r="A6" s="9" t="s">
        <v>154</v>
      </c>
      <c r="B6" s="30">
        <v>-5.3120000000000003</v>
      </c>
      <c r="C6" s="30">
        <v>36.021000000000001</v>
      </c>
      <c r="D6" s="30">
        <v>40.472999999999999</v>
      </c>
      <c r="E6" s="30">
        <v>-5.6749999999999998</v>
      </c>
      <c r="F6" s="30">
        <v>19.547000000000001</v>
      </c>
      <c r="G6" s="30">
        <v>-2.3359999999999999</v>
      </c>
      <c r="H6" s="30">
        <v>2.3849999999999998</v>
      </c>
      <c r="I6" s="35">
        <v>14</v>
      </c>
      <c r="J6" s="35">
        <v>25</v>
      </c>
      <c r="K6" s="35">
        <v>98</v>
      </c>
      <c r="L6" s="35">
        <v>60</v>
      </c>
      <c r="M6" s="35">
        <v>101</v>
      </c>
      <c r="N6" s="35">
        <v>61</v>
      </c>
    </row>
    <row r="7" spans="1:14" ht="15" customHeight="1" x14ac:dyDescent="0.25">
      <c r="A7" s="10" t="s">
        <v>155</v>
      </c>
      <c r="B7" s="30">
        <v>42.73</v>
      </c>
      <c r="C7" s="30">
        <v>34.805999999999997</v>
      </c>
      <c r="D7" s="30">
        <v>61.817999999999998</v>
      </c>
      <c r="E7" s="30">
        <v>-15.143000000000001</v>
      </c>
      <c r="F7" s="30">
        <v>24.366</v>
      </c>
      <c r="G7" s="30">
        <v>19.350000000000001</v>
      </c>
      <c r="H7" s="30">
        <v>14.991</v>
      </c>
      <c r="I7" s="35">
        <v>3</v>
      </c>
      <c r="J7" s="35">
        <v>26</v>
      </c>
      <c r="K7" s="35">
        <v>5</v>
      </c>
      <c r="L7" s="35">
        <v>33</v>
      </c>
      <c r="M7" s="35">
        <v>150</v>
      </c>
      <c r="N7" s="35">
        <v>62</v>
      </c>
    </row>
    <row r="8" spans="1:14" ht="15" customHeight="1" x14ac:dyDescent="0.25">
      <c r="A8" s="11" t="s">
        <v>4</v>
      </c>
      <c r="B8" s="30">
        <v>5.3970000000000002</v>
      </c>
      <c r="C8" s="30">
        <v>10.734</v>
      </c>
      <c r="D8" s="30">
        <v>-2.7389999999999999</v>
      </c>
      <c r="E8" s="30">
        <v>3.4430000000000001</v>
      </c>
      <c r="F8" s="30">
        <v>-3.5630000000000002</v>
      </c>
      <c r="G8" s="30">
        <v>23.370999999999999</v>
      </c>
      <c r="H8" s="30">
        <v>21.137</v>
      </c>
      <c r="I8" s="35">
        <v>6</v>
      </c>
      <c r="J8" s="35">
        <v>-15</v>
      </c>
      <c r="K8" s="35">
        <v>-7</v>
      </c>
      <c r="L8" s="35">
        <v>-15</v>
      </c>
      <c r="M8" s="35">
        <v>-12</v>
      </c>
      <c r="N8" s="35">
        <v>6</v>
      </c>
    </row>
    <row r="9" spans="1:14" ht="15" customHeight="1" x14ac:dyDescent="0.25">
      <c r="A9" s="11" t="s">
        <v>6</v>
      </c>
      <c r="B9" s="30">
        <v>18.927</v>
      </c>
      <c r="C9" s="30">
        <v>5.2089999999999996</v>
      </c>
      <c r="D9" s="30">
        <v>13.122999999999999</v>
      </c>
      <c r="E9" s="30">
        <v>2.4159999999999999</v>
      </c>
      <c r="F9" s="30">
        <v>1.772</v>
      </c>
      <c r="G9" s="30">
        <v>-3.3620000000000001</v>
      </c>
      <c r="H9" s="30">
        <v>0.57999999999999996</v>
      </c>
      <c r="I9" s="35">
        <v>2</v>
      </c>
      <c r="J9" s="35">
        <v>8</v>
      </c>
      <c r="K9" s="35">
        <v>-17</v>
      </c>
      <c r="L9" s="35">
        <v>6</v>
      </c>
      <c r="M9" s="35">
        <v>23</v>
      </c>
      <c r="N9" s="35">
        <v>18</v>
      </c>
    </row>
    <row r="10" spans="1:14" ht="15" customHeight="1" x14ac:dyDescent="0.25">
      <c r="A10" s="11" t="s">
        <v>7</v>
      </c>
      <c r="B10" s="30">
        <v>18.402000000000001</v>
      </c>
      <c r="C10" s="30">
        <v>18.856999999999999</v>
      </c>
      <c r="D10" s="30">
        <v>51.433999999999997</v>
      </c>
      <c r="E10" s="30">
        <v>-21.164999999999999</v>
      </c>
      <c r="F10" s="30">
        <v>26.087</v>
      </c>
      <c r="G10" s="30">
        <v>-0.437</v>
      </c>
      <c r="H10" s="30">
        <v>-6.819</v>
      </c>
      <c r="I10" s="35">
        <v>-6</v>
      </c>
      <c r="J10" s="35">
        <v>34</v>
      </c>
      <c r="K10" s="35">
        <v>29</v>
      </c>
      <c r="L10" s="35">
        <v>42</v>
      </c>
      <c r="M10" s="35">
        <v>139</v>
      </c>
      <c r="N10" s="35">
        <v>37</v>
      </c>
    </row>
    <row r="11" spans="1:14" ht="15" customHeight="1" x14ac:dyDescent="0.25">
      <c r="A11" s="11" t="s">
        <v>8</v>
      </c>
      <c r="B11" s="30">
        <v>4.0000000000000001E-3</v>
      </c>
      <c r="C11" s="30">
        <v>6.0000000000000001E-3</v>
      </c>
      <c r="D11" s="30">
        <v>0</v>
      </c>
      <c r="E11" s="30">
        <v>0.16300000000000001</v>
      </c>
      <c r="F11" s="30">
        <v>7.0000000000000007E-2</v>
      </c>
      <c r="G11" s="30">
        <v>-0.222</v>
      </c>
      <c r="H11" s="30">
        <v>9.2999999999999999E-2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</row>
    <row r="12" spans="1:14" ht="15" customHeight="1" x14ac:dyDescent="0.25">
      <c r="A12" s="10" t="s">
        <v>9</v>
      </c>
      <c r="B12" s="30">
        <v>3.6139999999999999</v>
      </c>
      <c r="C12" s="30">
        <v>-1.4450000000000001</v>
      </c>
      <c r="D12" s="30">
        <v>3.96</v>
      </c>
      <c r="E12" s="30">
        <v>2.3450000000000002</v>
      </c>
      <c r="F12" s="30">
        <v>1.3360000000000001</v>
      </c>
      <c r="G12" s="30">
        <v>1.742</v>
      </c>
      <c r="H12" s="30">
        <v>2.5139999999999998</v>
      </c>
      <c r="I12" s="35">
        <v>0</v>
      </c>
      <c r="J12" s="35">
        <v>0</v>
      </c>
      <c r="K12" s="35">
        <v>-8</v>
      </c>
      <c r="L12" s="35">
        <v>9</v>
      </c>
      <c r="M12" s="35">
        <v>15</v>
      </c>
      <c r="N12" s="35">
        <v>1</v>
      </c>
    </row>
    <row r="13" spans="1:14" ht="15" customHeight="1" x14ac:dyDescent="0.25">
      <c r="A13" s="10" t="s">
        <v>10</v>
      </c>
      <c r="B13" s="30">
        <v>328.791</v>
      </c>
      <c r="C13" s="30">
        <v>561.79499999999996</v>
      </c>
      <c r="D13" s="30">
        <v>200.553</v>
      </c>
      <c r="E13" s="30">
        <v>855.12</v>
      </c>
      <c r="F13" s="30">
        <v>660.82600000000002</v>
      </c>
      <c r="G13" s="30">
        <v>697.548</v>
      </c>
      <c r="H13" s="30">
        <v>594.63</v>
      </c>
      <c r="I13" s="35">
        <v>288</v>
      </c>
      <c r="J13" s="35">
        <v>316</v>
      </c>
      <c r="K13" s="35">
        <v>283</v>
      </c>
      <c r="L13" s="35">
        <v>15</v>
      </c>
      <c r="M13" s="35">
        <v>75</v>
      </c>
      <c r="N13" s="35">
        <v>840</v>
      </c>
    </row>
    <row r="14" spans="1:14" ht="15" customHeight="1" x14ac:dyDescent="0.25">
      <c r="A14" s="1" t="s">
        <v>98</v>
      </c>
      <c r="B14" s="30">
        <v>10.193</v>
      </c>
      <c r="C14" s="30">
        <v>-3.6339999999999999</v>
      </c>
      <c r="D14" s="30">
        <v>30.568999999999999</v>
      </c>
      <c r="E14" s="30">
        <v>-2.6850000000000001</v>
      </c>
      <c r="F14" s="30">
        <v>-8.2200000000000006</v>
      </c>
      <c r="G14" s="30">
        <v>-2.0939999999999999</v>
      </c>
      <c r="H14" s="30">
        <v>5.9969999999999999</v>
      </c>
      <c r="I14" s="35">
        <v>7</v>
      </c>
      <c r="J14" s="35">
        <v>12</v>
      </c>
      <c r="K14" s="35">
        <v>7</v>
      </c>
      <c r="L14" s="35"/>
      <c r="M14" s="35"/>
      <c r="N14" s="35"/>
    </row>
    <row r="15" spans="1:14" ht="15" customHeight="1" x14ac:dyDescent="0.25">
      <c r="A15" s="29" t="s">
        <v>136</v>
      </c>
      <c r="B15" s="34">
        <v>380.01499999999999</v>
      </c>
      <c r="C15" s="34">
        <v>627.54200000000003</v>
      </c>
      <c r="D15" s="34">
        <v>337.37200000000001</v>
      </c>
      <c r="E15" s="34">
        <v>833.96299999999997</v>
      </c>
      <c r="F15" s="34">
        <v>697.85599999999999</v>
      </c>
      <c r="G15" s="34">
        <v>714.21100000000001</v>
      </c>
      <c r="H15" s="34">
        <v>620.51700000000005</v>
      </c>
      <c r="I15" s="34">
        <v>312</v>
      </c>
      <c r="J15" s="34">
        <v>379</v>
      </c>
      <c r="K15" s="34">
        <v>385</v>
      </c>
      <c r="L15" s="34"/>
      <c r="M15" s="34"/>
      <c r="N15" s="34"/>
    </row>
    <row r="16" spans="1:14" ht="15" customHeight="1" x14ac:dyDescent="0.25">
      <c r="A16" s="10" t="s">
        <v>155</v>
      </c>
      <c r="B16" s="30">
        <v>366.75099999999998</v>
      </c>
      <c r="C16" s="30">
        <v>612.07100000000003</v>
      </c>
      <c r="D16" s="30">
        <v>285.75299999999999</v>
      </c>
      <c r="E16" s="30">
        <v>852.00300000000004</v>
      </c>
      <c r="F16" s="30">
        <v>675.82100000000003</v>
      </c>
      <c r="G16" s="30">
        <v>728.87699999999995</v>
      </c>
      <c r="H16" s="30">
        <v>642.35400000000004</v>
      </c>
      <c r="I16" s="35">
        <v>312</v>
      </c>
      <c r="J16" s="35">
        <v>356</v>
      </c>
      <c r="K16" s="35">
        <v>360</v>
      </c>
      <c r="L16" s="35">
        <v>162</v>
      </c>
      <c r="M16" s="35">
        <v>365</v>
      </c>
      <c r="N16" s="35">
        <v>969</v>
      </c>
    </row>
    <row r="17" spans="1:14" ht="15" customHeight="1" x14ac:dyDescent="0.25">
      <c r="A17" s="11" t="s">
        <v>7</v>
      </c>
      <c r="B17" s="30">
        <v>33.993000000000002</v>
      </c>
      <c r="C17" s="30">
        <v>109.82599999999999</v>
      </c>
      <c r="D17" s="30">
        <v>172.54599999999999</v>
      </c>
      <c r="E17" s="30">
        <v>114.78100000000001</v>
      </c>
      <c r="F17" s="30">
        <v>168.46600000000001</v>
      </c>
      <c r="G17" s="30">
        <v>325.68700000000001</v>
      </c>
      <c r="H17" s="30">
        <v>401.64</v>
      </c>
      <c r="I17" s="35">
        <v>266</v>
      </c>
      <c r="J17" s="35">
        <v>320</v>
      </c>
      <c r="K17" s="35">
        <v>347</v>
      </c>
      <c r="L17" s="35">
        <v>162</v>
      </c>
      <c r="M17" s="35">
        <v>383</v>
      </c>
      <c r="N17" s="35">
        <v>823</v>
      </c>
    </row>
    <row r="18" spans="1:14" ht="15" customHeight="1" x14ac:dyDescent="0.25">
      <c r="A18" s="11" t="s">
        <v>8</v>
      </c>
      <c r="B18" s="30">
        <v>332.75799999999998</v>
      </c>
      <c r="C18" s="30">
        <v>502.245</v>
      </c>
      <c r="D18" s="30">
        <v>113.20699999999999</v>
      </c>
      <c r="E18" s="30">
        <v>737.22199999999998</v>
      </c>
      <c r="F18" s="30">
        <v>507.35500000000002</v>
      </c>
      <c r="G18" s="30">
        <v>403.19</v>
      </c>
      <c r="H18" s="30">
        <v>240.714</v>
      </c>
      <c r="I18" s="35">
        <v>46</v>
      </c>
      <c r="J18" s="35">
        <v>36</v>
      </c>
      <c r="K18" s="35">
        <v>13</v>
      </c>
      <c r="L18" s="35">
        <v>-1</v>
      </c>
      <c r="M18" s="35">
        <v>-18</v>
      </c>
      <c r="N18" s="35">
        <v>146</v>
      </c>
    </row>
    <row r="19" spans="1:14" ht="15" customHeight="1" x14ac:dyDescent="0.25">
      <c r="A19" s="1" t="s">
        <v>98</v>
      </c>
      <c r="B19" s="30">
        <v>13.263999999999999</v>
      </c>
      <c r="C19" s="30">
        <v>15.471</v>
      </c>
      <c r="D19" s="30">
        <v>51.619</v>
      </c>
      <c r="E19" s="30">
        <v>-18.04</v>
      </c>
      <c r="F19" s="30">
        <v>22.035</v>
      </c>
      <c r="G19" s="30">
        <v>-14.666</v>
      </c>
      <c r="H19" s="30">
        <v>-21.837</v>
      </c>
      <c r="I19" s="35">
        <v>-1</v>
      </c>
      <c r="J19" s="35">
        <v>24</v>
      </c>
      <c r="K19" s="35">
        <v>26</v>
      </c>
      <c r="L19" s="35"/>
      <c r="M19" s="35"/>
      <c r="N19" s="35"/>
    </row>
    <row r="20" spans="1:14" ht="19.899999999999999" customHeight="1" x14ac:dyDescent="0.25">
      <c r="A20" s="1"/>
      <c r="B20" s="30"/>
      <c r="C20" s="30"/>
      <c r="D20" s="30"/>
      <c r="E20" s="30"/>
    </row>
    <row r="21" spans="1:14" ht="15" customHeight="1" x14ac:dyDescent="0.25">
      <c r="A21" s="1"/>
      <c r="B21" s="43"/>
      <c r="C21" s="43"/>
      <c r="D21" s="43"/>
      <c r="E21" s="42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N381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137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138</v>
      </c>
      <c r="B4" s="34">
        <v>2063.6019999999999</v>
      </c>
      <c r="C4" s="34">
        <v>2674.7730000000001</v>
      </c>
      <c r="D4" s="34">
        <v>2915.0709999999999</v>
      </c>
      <c r="E4" s="34">
        <v>3630.087</v>
      </c>
      <c r="F4" s="34">
        <v>4286.0330000000004</v>
      </c>
      <c r="G4" s="34">
        <v>5052.5190000000002</v>
      </c>
      <c r="H4" s="34">
        <v>5657.4179999999997</v>
      </c>
      <c r="I4" s="34">
        <v>6213</v>
      </c>
      <c r="J4" s="34">
        <v>6811</v>
      </c>
      <c r="K4" s="34">
        <v>7312</v>
      </c>
      <c r="L4" s="34"/>
      <c r="M4" s="34"/>
      <c r="N4" s="34"/>
    </row>
    <row r="5" spans="1:14" ht="15" customHeight="1" x14ac:dyDescent="0.25">
      <c r="A5" s="9" t="s">
        <v>154</v>
      </c>
      <c r="B5" s="30">
        <v>191.75800000000001</v>
      </c>
      <c r="C5" s="30">
        <v>225.52199999999999</v>
      </c>
      <c r="D5" s="30">
        <v>262.56700000000001</v>
      </c>
      <c r="E5" s="30">
        <v>241.82599999999999</v>
      </c>
      <c r="F5" s="30">
        <v>259.02</v>
      </c>
      <c r="G5" s="30">
        <v>263.61099999999999</v>
      </c>
      <c r="H5" s="30">
        <v>265</v>
      </c>
      <c r="I5" s="35">
        <v>267</v>
      </c>
      <c r="J5" s="35">
        <v>305</v>
      </c>
      <c r="K5" s="35">
        <v>399</v>
      </c>
      <c r="L5" s="35">
        <v>460</v>
      </c>
      <c r="M5" s="35">
        <v>563</v>
      </c>
      <c r="N5" s="35">
        <v>594</v>
      </c>
    </row>
    <row r="6" spans="1:14" ht="15" customHeight="1" x14ac:dyDescent="0.25">
      <c r="A6" s="10" t="s">
        <v>155</v>
      </c>
      <c r="B6" s="30">
        <v>138.74199999999999</v>
      </c>
      <c r="C6" s="30">
        <v>172.614</v>
      </c>
      <c r="D6" s="30">
        <v>233.06800000000001</v>
      </c>
      <c r="E6" s="30">
        <v>205.82400000000001</v>
      </c>
      <c r="F6" s="30">
        <v>227.69</v>
      </c>
      <c r="G6" s="30">
        <v>258.851</v>
      </c>
      <c r="H6" s="30">
        <v>270</v>
      </c>
      <c r="I6" s="35">
        <v>275</v>
      </c>
      <c r="J6" s="35">
        <v>307</v>
      </c>
      <c r="K6" s="35">
        <v>312</v>
      </c>
      <c r="L6" s="35">
        <v>346</v>
      </c>
      <c r="M6" s="35">
        <v>500</v>
      </c>
      <c r="N6" s="35">
        <v>479</v>
      </c>
    </row>
    <row r="7" spans="1:14" ht="15" customHeight="1" x14ac:dyDescent="0.25">
      <c r="A7" s="11" t="s">
        <v>4</v>
      </c>
      <c r="B7" s="30">
        <v>16.364999999999998</v>
      </c>
      <c r="C7" s="30">
        <v>27.071000000000002</v>
      </c>
      <c r="D7" s="30">
        <v>24.18</v>
      </c>
      <c r="E7" s="30">
        <v>27.619</v>
      </c>
      <c r="F7" s="30">
        <v>23.890999999999998</v>
      </c>
      <c r="G7" s="30">
        <v>52.37</v>
      </c>
      <c r="H7" s="30">
        <v>73</v>
      </c>
      <c r="I7" s="35">
        <v>79</v>
      </c>
      <c r="J7" s="35">
        <v>65</v>
      </c>
      <c r="K7" s="35">
        <v>58</v>
      </c>
      <c r="L7" s="35">
        <v>43</v>
      </c>
      <c r="M7" s="35">
        <v>31</v>
      </c>
      <c r="N7" s="35">
        <v>78</v>
      </c>
    </row>
    <row r="8" spans="1:14" ht="15" customHeight="1" x14ac:dyDescent="0.25">
      <c r="A8" s="11" t="s">
        <v>6</v>
      </c>
      <c r="B8" s="30">
        <v>32.369</v>
      </c>
      <c r="C8" s="30">
        <v>37.292000000000002</v>
      </c>
      <c r="D8" s="30">
        <v>50.27</v>
      </c>
      <c r="E8" s="30">
        <v>50.180999999999997</v>
      </c>
      <c r="F8" s="30">
        <v>51.084000000000003</v>
      </c>
      <c r="G8" s="30">
        <v>50.2</v>
      </c>
      <c r="H8" s="30">
        <v>51</v>
      </c>
      <c r="I8" s="35">
        <v>63</v>
      </c>
      <c r="J8" s="35">
        <v>72</v>
      </c>
      <c r="K8" s="35">
        <v>56</v>
      </c>
      <c r="L8" s="35">
        <v>62</v>
      </c>
      <c r="M8" s="35">
        <v>86</v>
      </c>
      <c r="N8" s="35">
        <v>107</v>
      </c>
    </row>
    <row r="9" spans="1:14" ht="15" customHeight="1" x14ac:dyDescent="0.25">
      <c r="A9" s="11" t="s">
        <v>7</v>
      </c>
      <c r="B9" s="30">
        <v>90.001999999999995</v>
      </c>
      <c r="C9" s="30">
        <v>108.24</v>
      </c>
      <c r="D9" s="30">
        <v>158.607</v>
      </c>
      <c r="E9" s="30">
        <v>127.85</v>
      </c>
      <c r="F9" s="30">
        <v>152.471</v>
      </c>
      <c r="G9" s="30">
        <v>156.244</v>
      </c>
      <c r="H9" s="30">
        <v>146</v>
      </c>
      <c r="I9" s="35">
        <v>133</v>
      </c>
      <c r="J9" s="35">
        <v>169</v>
      </c>
      <c r="K9" s="35">
        <v>197</v>
      </c>
      <c r="L9" s="35">
        <v>241</v>
      </c>
      <c r="M9" s="35">
        <v>384</v>
      </c>
      <c r="N9" s="35">
        <v>292</v>
      </c>
    </row>
    <row r="10" spans="1:14" ht="15" customHeight="1" x14ac:dyDescent="0.25">
      <c r="A10" s="11" t="s">
        <v>8</v>
      </c>
      <c r="B10" s="30">
        <v>6.0000000000000001E-3</v>
      </c>
      <c r="C10" s="30">
        <v>1.0999999999999999E-2</v>
      </c>
      <c r="D10" s="30">
        <v>1.0999999999999999E-2</v>
      </c>
      <c r="E10" s="30">
        <v>0.17399999999999999</v>
      </c>
      <c r="F10" s="30">
        <v>0.24399999999999999</v>
      </c>
      <c r="G10" s="30">
        <v>3.6999999999999998E-2</v>
      </c>
      <c r="H10" s="30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1</v>
      </c>
    </row>
    <row r="11" spans="1:14" ht="15" customHeight="1" x14ac:dyDescent="0.25">
      <c r="A11" s="10" t="s">
        <v>9</v>
      </c>
      <c r="B11" s="30">
        <v>11.664999999999999</v>
      </c>
      <c r="C11" s="30">
        <v>10.161</v>
      </c>
      <c r="D11" s="30">
        <v>14.12</v>
      </c>
      <c r="E11" s="30">
        <v>16.466999999999999</v>
      </c>
      <c r="F11" s="30">
        <v>17.690999999999999</v>
      </c>
      <c r="G11" s="30">
        <v>20.16</v>
      </c>
      <c r="H11" s="30">
        <v>23</v>
      </c>
      <c r="I11" s="35">
        <v>16</v>
      </c>
      <c r="J11" s="35">
        <v>24</v>
      </c>
      <c r="K11" s="35">
        <v>16</v>
      </c>
      <c r="L11" s="35">
        <v>25</v>
      </c>
      <c r="M11" s="35">
        <v>40</v>
      </c>
      <c r="N11" s="35">
        <v>39</v>
      </c>
    </row>
    <row r="12" spans="1:14" ht="15" customHeight="1" x14ac:dyDescent="0.25">
      <c r="A12" s="10" t="s">
        <v>10</v>
      </c>
      <c r="B12" s="30">
        <v>1700.4459999999999</v>
      </c>
      <c r="C12" s="30">
        <v>2249.1880000000001</v>
      </c>
      <c r="D12" s="30">
        <v>2357.8319999999999</v>
      </c>
      <c r="E12" s="30">
        <v>3121.192</v>
      </c>
      <c r="F12" s="30">
        <v>3745.7220000000002</v>
      </c>
      <c r="G12" s="30">
        <v>4475.7</v>
      </c>
      <c r="H12" s="30">
        <v>5060</v>
      </c>
      <c r="I12" s="35">
        <v>5609</v>
      </c>
      <c r="J12" s="35">
        <v>6115</v>
      </c>
      <c r="K12" s="35">
        <v>6518</v>
      </c>
      <c r="L12" s="35">
        <v>6662</v>
      </c>
      <c r="M12" s="35">
        <v>7084</v>
      </c>
      <c r="N12" s="35">
        <v>8148</v>
      </c>
    </row>
    <row r="13" spans="1:14" ht="15" customHeight="1" x14ac:dyDescent="0.25">
      <c r="A13" s="1" t="s">
        <v>98</v>
      </c>
      <c r="B13" s="30">
        <v>20.991</v>
      </c>
      <c r="C13" s="30">
        <v>17.288</v>
      </c>
      <c r="D13" s="30">
        <v>47.484000000000002</v>
      </c>
      <c r="E13" s="30">
        <v>44.777999999999999</v>
      </c>
      <c r="F13" s="30">
        <v>35.909999999999997</v>
      </c>
      <c r="G13" s="30">
        <v>34.197000000000003</v>
      </c>
      <c r="H13" s="30">
        <v>40</v>
      </c>
      <c r="I13" s="35">
        <v>46</v>
      </c>
      <c r="J13" s="35">
        <v>60</v>
      </c>
      <c r="K13" s="35">
        <v>67</v>
      </c>
      <c r="L13" s="35"/>
      <c r="M13" s="35"/>
      <c r="N13" s="35"/>
    </row>
    <row r="14" spans="1:14" ht="15" customHeight="1" x14ac:dyDescent="0.25">
      <c r="A14" s="29" t="s">
        <v>139</v>
      </c>
      <c r="B14" s="34">
        <v>2063.6019999999999</v>
      </c>
      <c r="C14" s="34">
        <v>2674.7739999999999</v>
      </c>
      <c r="D14" s="34">
        <v>2915.069</v>
      </c>
      <c r="E14" s="34">
        <v>3630.085</v>
      </c>
      <c r="F14" s="34">
        <v>4286.0330000000004</v>
      </c>
      <c r="G14" s="34">
        <v>5052.5200000000004</v>
      </c>
      <c r="H14" s="34">
        <v>5657.4179999999997</v>
      </c>
      <c r="I14" s="34">
        <v>6213</v>
      </c>
      <c r="J14" s="34">
        <v>6811</v>
      </c>
      <c r="K14" s="34">
        <v>7312</v>
      </c>
      <c r="L14" s="34"/>
      <c r="M14" s="34"/>
      <c r="N14" s="34"/>
    </row>
    <row r="15" spans="1:14" ht="15" customHeight="1" x14ac:dyDescent="0.25">
      <c r="A15" s="10" t="s">
        <v>155</v>
      </c>
      <c r="B15" s="30">
        <v>2005.9469999999999</v>
      </c>
      <c r="C15" s="30">
        <v>2602.2440000000001</v>
      </c>
      <c r="D15" s="30">
        <v>2790.6</v>
      </c>
      <c r="E15" s="30">
        <v>3526.5309999999999</v>
      </c>
      <c r="F15" s="30">
        <v>4161.0559999999996</v>
      </c>
      <c r="G15" s="30">
        <v>4942.5290000000005</v>
      </c>
      <c r="H15" s="30">
        <v>5571.4359999999997</v>
      </c>
      <c r="I15" s="35">
        <v>6134</v>
      </c>
      <c r="J15" s="35">
        <v>6706</v>
      </c>
      <c r="K15" s="35">
        <v>7182</v>
      </c>
      <c r="L15" s="35">
        <v>7477</v>
      </c>
      <c r="M15" s="35">
        <v>8195</v>
      </c>
      <c r="N15" s="35">
        <v>9292</v>
      </c>
    </row>
    <row r="16" spans="1:14" ht="15" customHeight="1" x14ac:dyDescent="0.25">
      <c r="A16" s="11" t="s">
        <v>7</v>
      </c>
      <c r="B16" s="30">
        <v>578.94399999999996</v>
      </c>
      <c r="C16" s="30">
        <v>684.03399999999999</v>
      </c>
      <c r="D16" s="30">
        <v>846.08399999999995</v>
      </c>
      <c r="E16" s="30">
        <v>928.71799999999996</v>
      </c>
      <c r="F16" s="30">
        <v>1082.1389999999999</v>
      </c>
      <c r="G16" s="30">
        <v>1458.9159999999999</v>
      </c>
      <c r="H16" s="30">
        <v>1853.114</v>
      </c>
      <c r="I16" s="35">
        <v>2102</v>
      </c>
      <c r="J16" s="35">
        <v>2465</v>
      </c>
      <c r="K16" s="35">
        <v>2800</v>
      </c>
      <c r="L16" s="35">
        <v>2937</v>
      </c>
      <c r="M16" s="35">
        <v>3332</v>
      </c>
      <c r="N16" s="35">
        <v>4026</v>
      </c>
    </row>
    <row r="17" spans="1:14" ht="15" customHeight="1" x14ac:dyDescent="0.25">
      <c r="A17" s="11" t="s">
        <v>8</v>
      </c>
      <c r="B17" s="30">
        <v>1427.0029999999999</v>
      </c>
      <c r="C17" s="30">
        <v>1918.21</v>
      </c>
      <c r="D17" s="30">
        <v>1944.5160000000001</v>
      </c>
      <c r="E17" s="30">
        <v>2597.8130000000001</v>
      </c>
      <c r="F17" s="30">
        <v>3078.9169999999999</v>
      </c>
      <c r="G17" s="30">
        <v>3483.6129999999998</v>
      </c>
      <c r="H17" s="30">
        <v>3718.3220000000001</v>
      </c>
      <c r="I17" s="35">
        <v>4032</v>
      </c>
      <c r="J17" s="35">
        <v>4240</v>
      </c>
      <c r="K17" s="35">
        <v>4383</v>
      </c>
      <c r="L17" s="35">
        <v>4540</v>
      </c>
      <c r="M17" s="35">
        <v>4863</v>
      </c>
      <c r="N17" s="35">
        <v>5267</v>
      </c>
    </row>
    <row r="18" spans="1:14" ht="15" customHeight="1" x14ac:dyDescent="0.25">
      <c r="A18" s="1" t="s">
        <v>98</v>
      </c>
      <c r="B18" s="30">
        <v>57.655000000000001</v>
      </c>
      <c r="C18" s="30">
        <v>72.53</v>
      </c>
      <c r="D18" s="30">
        <v>124.46899999999999</v>
      </c>
      <c r="E18" s="30">
        <v>103.554</v>
      </c>
      <c r="F18" s="30">
        <v>124.977</v>
      </c>
      <c r="G18" s="30">
        <v>109.991</v>
      </c>
      <c r="H18" s="30">
        <v>85.981999999999999</v>
      </c>
      <c r="I18" s="35">
        <v>80</v>
      </c>
      <c r="J18" s="35">
        <v>104</v>
      </c>
      <c r="K18" s="35">
        <v>129</v>
      </c>
      <c r="L18" s="35"/>
      <c r="M18" s="35"/>
      <c r="N18" s="35"/>
    </row>
    <row r="19" spans="1:14" ht="19.899999999999999" customHeight="1" x14ac:dyDescent="0.25">
      <c r="A19" s="1"/>
      <c r="B19" s="30"/>
      <c r="C19" s="30"/>
      <c r="D19" s="30"/>
      <c r="E19" s="30"/>
    </row>
    <row r="20" spans="1:14" ht="15" customHeight="1" x14ac:dyDescent="0.25">
      <c r="A20" s="1"/>
      <c r="B20" s="43"/>
      <c r="C20" s="43"/>
      <c r="D20" s="43"/>
      <c r="E20" s="42"/>
    </row>
    <row r="21" spans="1:14" ht="15" customHeight="1" x14ac:dyDescent="0.25">
      <c r="A21" s="1"/>
      <c r="B21" s="1"/>
      <c r="C21" s="1"/>
      <c r="D21" s="1"/>
      <c r="E21" s="1"/>
    </row>
    <row r="22" spans="1:14" ht="15" customHeight="1" x14ac:dyDescent="0.25">
      <c r="A22" s="1"/>
      <c r="B22" s="1"/>
      <c r="C22" s="1"/>
      <c r="D22" s="1"/>
      <c r="E22" s="1"/>
    </row>
    <row r="23" spans="1:14" ht="15" customHeight="1" x14ac:dyDescent="0.25">
      <c r="A23" s="1"/>
      <c r="B23" s="1"/>
      <c r="C23" s="1"/>
      <c r="D23" s="1"/>
      <c r="E23" s="1"/>
    </row>
    <row r="24" spans="1:14" ht="15" customHeight="1" x14ac:dyDescent="0.25">
      <c r="A24" s="1"/>
      <c r="B24" s="1"/>
      <c r="C24" s="1"/>
      <c r="D24" s="1"/>
      <c r="E24" s="1"/>
    </row>
    <row r="25" spans="1:14" ht="15" customHeight="1" x14ac:dyDescent="0.25">
      <c r="A25" s="1"/>
      <c r="B25" s="1"/>
      <c r="C25" s="1"/>
      <c r="D25" s="1"/>
      <c r="E25" s="1"/>
    </row>
    <row r="26" spans="1:14" ht="15" customHeight="1" x14ac:dyDescent="0.25">
      <c r="A26" s="1"/>
      <c r="B26" s="1"/>
      <c r="C26" s="1"/>
      <c r="D26" s="1"/>
      <c r="E26" s="1"/>
    </row>
    <row r="27" spans="1:14" ht="15" customHeight="1" x14ac:dyDescent="0.25">
      <c r="A27" s="1"/>
      <c r="B27" s="1"/>
      <c r="C27" s="1"/>
      <c r="D27" s="1"/>
      <c r="E27" s="1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389"/>
  <sheetViews>
    <sheetView zoomScale="90" zoomScaleNormal="90" workbookViewId="0">
      <selection activeCell="B5" sqref="B5:H26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3" t="s">
        <v>140</v>
      </c>
      <c r="H1" s="4"/>
    </row>
    <row r="2" spans="1:14" ht="18.75" x14ac:dyDescent="0.3">
      <c r="A2" s="4" t="s">
        <v>141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ht="15" customHeight="1" x14ac:dyDescent="0.25">
      <c r="A5" s="29" t="s">
        <v>142</v>
      </c>
      <c r="B5" s="31">
        <v>11044.865</v>
      </c>
      <c r="C5" s="31">
        <v>14570.032999999999</v>
      </c>
      <c r="D5" s="31">
        <v>19536.879000000001</v>
      </c>
      <c r="E5" s="31">
        <v>9641.7219999999998</v>
      </c>
      <c r="F5" s="31">
        <v>4551.4970000000003</v>
      </c>
      <c r="G5" s="31">
        <v>6278.45</v>
      </c>
      <c r="H5" s="31">
        <v>7942.884</v>
      </c>
      <c r="I5" s="34">
        <v>13974</v>
      </c>
      <c r="J5" s="34">
        <v>7821</v>
      </c>
      <c r="K5" s="34">
        <v>19753</v>
      </c>
      <c r="L5" s="34"/>
      <c r="M5" s="34"/>
      <c r="N5" s="34"/>
    </row>
    <row r="6" spans="1:14" ht="15" customHeight="1" x14ac:dyDescent="0.25">
      <c r="A6" s="9" t="s">
        <v>154</v>
      </c>
      <c r="B6" s="30">
        <v>9891.6970000000001</v>
      </c>
      <c r="C6" s="30">
        <v>12866.275</v>
      </c>
      <c r="D6" s="30">
        <v>16643.266</v>
      </c>
      <c r="E6" s="30">
        <v>10185.450999999999</v>
      </c>
      <c r="F6" s="30">
        <v>3707.8580000000002</v>
      </c>
      <c r="G6" s="30">
        <v>5782.56</v>
      </c>
      <c r="H6" s="30">
        <v>5703.116</v>
      </c>
      <c r="I6" s="35">
        <v>11823</v>
      </c>
      <c r="J6" s="35">
        <v>6954</v>
      </c>
      <c r="K6" s="35">
        <v>13787</v>
      </c>
      <c r="L6" s="35">
        <v>21531</v>
      </c>
      <c r="M6" s="35">
        <v>24313</v>
      </c>
      <c r="N6" s="35">
        <v>12755</v>
      </c>
    </row>
    <row r="7" spans="1:14" ht="15" customHeight="1" x14ac:dyDescent="0.25">
      <c r="A7" s="10" t="s">
        <v>155</v>
      </c>
      <c r="B7" s="30">
        <v>746.30600000000004</v>
      </c>
      <c r="C7" s="30">
        <v>1004.434</v>
      </c>
      <c r="D7" s="30">
        <v>2209.4549999999999</v>
      </c>
      <c r="E7" s="30">
        <v>123.31399999999999</v>
      </c>
      <c r="F7" s="30">
        <v>-8.6769999999999996</v>
      </c>
      <c r="G7" s="30">
        <v>-370.97699999999998</v>
      </c>
      <c r="H7" s="30">
        <v>1438.7919999999999</v>
      </c>
      <c r="I7" s="35">
        <v>1106</v>
      </c>
      <c r="J7" s="35">
        <v>-604</v>
      </c>
      <c r="K7" s="35">
        <v>1245</v>
      </c>
      <c r="L7" s="35">
        <v>2542</v>
      </c>
      <c r="M7" s="35">
        <v>5300</v>
      </c>
      <c r="N7" s="35">
        <v>7199</v>
      </c>
    </row>
    <row r="8" spans="1:14" ht="15" customHeight="1" x14ac:dyDescent="0.25">
      <c r="A8" s="11" t="s">
        <v>4</v>
      </c>
      <c r="B8" s="30">
        <v>-184.291</v>
      </c>
      <c r="C8" s="30">
        <v>234.15299999999999</v>
      </c>
      <c r="D8" s="30">
        <v>384.86200000000002</v>
      </c>
      <c r="E8" s="30">
        <v>-923.46900000000005</v>
      </c>
      <c r="F8" s="30">
        <v>-1148.472</v>
      </c>
      <c r="G8" s="30">
        <v>-792.5</v>
      </c>
      <c r="H8" s="30">
        <v>-40.302999999999997</v>
      </c>
      <c r="I8" s="35">
        <v>-63</v>
      </c>
      <c r="J8" s="35">
        <v>-1267</v>
      </c>
      <c r="K8" s="35">
        <v>-964</v>
      </c>
      <c r="L8" s="35">
        <v>-317</v>
      </c>
      <c r="M8" s="35">
        <v>2536</v>
      </c>
      <c r="N8" s="35">
        <v>3091</v>
      </c>
    </row>
    <row r="9" spans="1:14" ht="15" customHeight="1" x14ac:dyDescent="0.25">
      <c r="A9" s="11" t="s">
        <v>5</v>
      </c>
      <c r="B9" s="30">
        <v>20.920999999999999</v>
      </c>
      <c r="C9" s="30">
        <v>86.647000000000006</v>
      </c>
      <c r="D9" s="30">
        <v>63.701000000000001</v>
      </c>
      <c r="E9" s="30">
        <v>58.619</v>
      </c>
      <c r="F9" s="30">
        <v>-82.635999999999996</v>
      </c>
      <c r="G9" s="30">
        <v>45.023000000000003</v>
      </c>
      <c r="H9" s="30">
        <v>-62.725000000000001</v>
      </c>
      <c r="I9" s="35">
        <v>536</v>
      </c>
      <c r="J9" s="35">
        <v>-319</v>
      </c>
      <c r="K9" s="35">
        <v>155</v>
      </c>
      <c r="L9" s="35">
        <v>308</v>
      </c>
      <c r="M9" s="35">
        <v>78</v>
      </c>
      <c r="N9" s="35">
        <v>577</v>
      </c>
    </row>
    <row r="10" spans="1:14" ht="15" customHeight="1" x14ac:dyDescent="0.25">
      <c r="A10" s="11" t="s">
        <v>6</v>
      </c>
      <c r="B10" s="30">
        <v>813.85199999999998</v>
      </c>
      <c r="C10" s="30">
        <v>562.15300000000002</v>
      </c>
      <c r="D10" s="30">
        <v>1770.59</v>
      </c>
      <c r="E10" s="30">
        <v>873.976</v>
      </c>
      <c r="F10" s="30">
        <v>1121.8689999999999</v>
      </c>
      <c r="G10" s="30">
        <v>254.71299999999999</v>
      </c>
      <c r="H10" s="30">
        <v>1477.819</v>
      </c>
      <c r="I10" s="35">
        <v>584</v>
      </c>
      <c r="J10" s="35">
        <v>939</v>
      </c>
      <c r="K10" s="35">
        <v>1978</v>
      </c>
      <c r="L10" s="35">
        <v>2379</v>
      </c>
      <c r="M10" s="35">
        <v>2399</v>
      </c>
      <c r="N10" s="35">
        <v>3252</v>
      </c>
    </row>
    <row r="11" spans="1:14" ht="15" customHeight="1" x14ac:dyDescent="0.25">
      <c r="A11" s="11" t="s">
        <v>7</v>
      </c>
      <c r="B11" s="30">
        <v>39.014000000000003</v>
      </c>
      <c r="C11" s="30">
        <v>50.387999999999998</v>
      </c>
      <c r="D11" s="30">
        <v>49.954999999999998</v>
      </c>
      <c r="E11" s="30">
        <v>48.338000000000001</v>
      </c>
      <c r="F11" s="30">
        <v>35.951000000000001</v>
      </c>
      <c r="G11" s="30">
        <v>13.494999999999999</v>
      </c>
      <c r="H11" s="30">
        <v>29.356999999999999</v>
      </c>
      <c r="I11" s="35">
        <v>137</v>
      </c>
      <c r="J11" s="35">
        <v>127</v>
      </c>
      <c r="K11" s="35">
        <v>96</v>
      </c>
      <c r="L11" s="35">
        <v>112</v>
      </c>
      <c r="M11" s="35">
        <v>95</v>
      </c>
      <c r="N11" s="35">
        <v>117</v>
      </c>
    </row>
    <row r="12" spans="1:14" ht="15" customHeight="1" x14ac:dyDescent="0.25">
      <c r="A12" s="11" t="s">
        <v>8</v>
      </c>
      <c r="B12" s="30">
        <v>56.81</v>
      </c>
      <c r="C12" s="30">
        <v>71.093000000000004</v>
      </c>
      <c r="D12" s="30">
        <v>-59.652999999999999</v>
      </c>
      <c r="E12" s="30">
        <v>65.849999999999994</v>
      </c>
      <c r="F12" s="30">
        <v>64.611000000000004</v>
      </c>
      <c r="G12" s="30">
        <v>108.292</v>
      </c>
      <c r="H12" s="30">
        <v>34.643999999999998</v>
      </c>
      <c r="I12" s="35">
        <v>-88</v>
      </c>
      <c r="J12" s="35">
        <v>-84</v>
      </c>
      <c r="K12" s="35">
        <v>-20</v>
      </c>
      <c r="L12" s="35">
        <v>59</v>
      </c>
      <c r="M12" s="35">
        <v>191</v>
      </c>
      <c r="N12" s="35">
        <v>162</v>
      </c>
    </row>
    <row r="13" spans="1:14" ht="15" customHeight="1" x14ac:dyDescent="0.25">
      <c r="A13" s="10" t="s">
        <v>9</v>
      </c>
      <c r="B13" s="30">
        <v>477.726</v>
      </c>
      <c r="C13" s="30">
        <v>756.97</v>
      </c>
      <c r="D13" s="30">
        <v>1351.4280000000001</v>
      </c>
      <c r="E13" s="30">
        <v>978.19100000000003</v>
      </c>
      <c r="F13" s="30">
        <v>1409.009</v>
      </c>
      <c r="G13" s="30">
        <v>1639.3810000000001</v>
      </c>
      <c r="H13" s="30">
        <v>1300.1980000000001</v>
      </c>
      <c r="I13" s="35">
        <v>858</v>
      </c>
      <c r="J13" s="35">
        <v>1939</v>
      </c>
      <c r="K13" s="35">
        <v>2980</v>
      </c>
      <c r="L13" s="35">
        <v>7048</v>
      </c>
      <c r="M13" s="35">
        <v>4110</v>
      </c>
      <c r="N13" s="35">
        <v>7090</v>
      </c>
    </row>
    <row r="14" spans="1:14" ht="15" customHeight="1" x14ac:dyDescent="0.25">
      <c r="A14" s="10" t="s">
        <v>10</v>
      </c>
      <c r="B14" s="30">
        <v>494.31599999999997</v>
      </c>
      <c r="C14" s="30">
        <v>158.102</v>
      </c>
      <c r="D14" s="30">
        <v>115.842</v>
      </c>
      <c r="E14" s="30">
        <v>135.12899999999999</v>
      </c>
      <c r="F14" s="30">
        <v>112.84099999999999</v>
      </c>
      <c r="G14" s="30">
        <v>54.494999999999997</v>
      </c>
      <c r="H14" s="30">
        <v>149.10400000000001</v>
      </c>
      <c r="I14" s="35">
        <v>559</v>
      </c>
      <c r="J14" s="35">
        <v>1718</v>
      </c>
      <c r="K14" s="35">
        <v>2458</v>
      </c>
      <c r="L14" s="35">
        <v>1129</v>
      </c>
      <c r="M14" s="35">
        <v>2159</v>
      </c>
      <c r="N14" s="35">
        <v>1257</v>
      </c>
    </row>
    <row r="15" spans="1:14" ht="15" customHeight="1" x14ac:dyDescent="0.25">
      <c r="A15" s="1" t="s">
        <v>98</v>
      </c>
      <c r="B15" s="30">
        <v>-565.17999999999995</v>
      </c>
      <c r="C15" s="30">
        <v>-215.74799999999999</v>
      </c>
      <c r="D15" s="30">
        <v>-783.11199999999997</v>
      </c>
      <c r="E15" s="30">
        <v>-1780.3630000000001</v>
      </c>
      <c r="F15" s="30">
        <v>-669.53399999999999</v>
      </c>
      <c r="G15" s="30">
        <v>-827.00900000000001</v>
      </c>
      <c r="H15" s="30">
        <v>-648.327</v>
      </c>
      <c r="I15" s="35">
        <v>-372</v>
      </c>
      <c r="J15" s="35">
        <v>-2186</v>
      </c>
      <c r="K15" s="35">
        <v>-717</v>
      </c>
      <c r="L15" s="35"/>
      <c r="M15" s="35"/>
      <c r="N15" s="35"/>
    </row>
    <row r="16" spans="1:14" ht="15" customHeight="1" x14ac:dyDescent="0.25">
      <c r="A16" s="29" t="s">
        <v>143</v>
      </c>
      <c r="B16" s="31">
        <v>11044.865</v>
      </c>
      <c r="C16" s="31">
        <v>14570.031999999999</v>
      </c>
      <c r="D16" s="31">
        <v>19536.88</v>
      </c>
      <c r="E16" s="31">
        <v>9641.7219999999998</v>
      </c>
      <c r="F16" s="31">
        <v>4551.4970000000003</v>
      </c>
      <c r="G16" s="31">
        <v>6278.451</v>
      </c>
      <c r="H16" s="31">
        <v>7942.8860000000004</v>
      </c>
      <c r="I16" s="34">
        <v>13974</v>
      </c>
      <c r="J16" s="34">
        <v>7822</v>
      </c>
      <c r="K16" s="34">
        <v>19754</v>
      </c>
      <c r="L16" s="34"/>
      <c r="M16" s="34"/>
      <c r="N16" s="34"/>
    </row>
    <row r="17" spans="1:14" ht="15" customHeight="1" x14ac:dyDescent="0.25">
      <c r="A17" s="9" t="s">
        <v>154</v>
      </c>
      <c r="B17" s="30">
        <v>9827.1630000000005</v>
      </c>
      <c r="C17" s="30">
        <v>12684.76</v>
      </c>
      <c r="D17" s="30">
        <v>17549.196</v>
      </c>
      <c r="E17" s="30">
        <v>10584.8</v>
      </c>
      <c r="F17" s="30">
        <v>4628.1719999999996</v>
      </c>
      <c r="G17" s="30">
        <v>5744.5309999999999</v>
      </c>
      <c r="H17" s="30">
        <v>7398.96</v>
      </c>
      <c r="I17" s="35">
        <v>13073</v>
      </c>
      <c r="J17" s="35">
        <v>6352</v>
      </c>
      <c r="K17" s="35">
        <v>16344</v>
      </c>
      <c r="L17" s="35">
        <v>23153</v>
      </c>
      <c r="M17" s="35">
        <v>29646</v>
      </c>
      <c r="N17" s="35">
        <v>19562</v>
      </c>
    </row>
    <row r="18" spans="1:14" ht="15" customHeight="1" x14ac:dyDescent="0.25">
      <c r="A18" s="10" t="s">
        <v>155</v>
      </c>
      <c r="B18" s="30">
        <v>242.40100000000001</v>
      </c>
      <c r="C18" s="30">
        <v>490.61099999999999</v>
      </c>
      <c r="D18" s="30">
        <v>1615.8430000000001</v>
      </c>
      <c r="E18" s="30">
        <v>-647.57500000000005</v>
      </c>
      <c r="F18" s="30">
        <v>103.276</v>
      </c>
      <c r="G18" s="30">
        <v>-943.45899999999995</v>
      </c>
      <c r="H18" s="30">
        <v>397.83199999999999</v>
      </c>
      <c r="I18" s="35">
        <v>134</v>
      </c>
      <c r="J18" s="35">
        <v>1289</v>
      </c>
      <c r="K18" s="35">
        <v>1437</v>
      </c>
      <c r="L18" s="35">
        <v>1452</v>
      </c>
      <c r="M18" s="35">
        <v>6936</v>
      </c>
      <c r="N18" s="35">
        <v>5296</v>
      </c>
    </row>
    <row r="19" spans="1:14" ht="15" customHeight="1" x14ac:dyDescent="0.25">
      <c r="A19" s="11" t="s">
        <v>4</v>
      </c>
      <c r="B19" s="30">
        <v>-208.041</v>
      </c>
      <c r="C19" s="30">
        <v>-256.99799999999999</v>
      </c>
      <c r="D19" s="30">
        <v>89.155000000000001</v>
      </c>
      <c r="E19" s="30">
        <v>-1596.38</v>
      </c>
      <c r="F19" s="30">
        <v>-993.51</v>
      </c>
      <c r="G19" s="30">
        <v>-911.471</v>
      </c>
      <c r="H19" s="30">
        <v>-349.14</v>
      </c>
      <c r="I19" s="35">
        <v>-252</v>
      </c>
      <c r="J19" s="35">
        <v>574</v>
      </c>
      <c r="K19" s="35">
        <v>895</v>
      </c>
      <c r="L19" s="35">
        <v>737</v>
      </c>
      <c r="M19" s="35">
        <v>3375</v>
      </c>
      <c r="N19" s="35">
        <v>2378</v>
      </c>
    </row>
    <row r="20" spans="1:14" ht="15" customHeight="1" x14ac:dyDescent="0.25">
      <c r="A20" s="11" t="s">
        <v>5</v>
      </c>
      <c r="B20" s="30">
        <v>45.811</v>
      </c>
      <c r="C20" s="30">
        <v>88.534999999999997</v>
      </c>
      <c r="D20" s="30">
        <v>38.232999999999997</v>
      </c>
      <c r="E20" s="30">
        <v>7.024</v>
      </c>
      <c r="F20" s="30">
        <v>-37.835999999999999</v>
      </c>
      <c r="G20" s="30">
        <v>117.28700000000001</v>
      </c>
      <c r="H20" s="30">
        <v>-48.79</v>
      </c>
      <c r="I20" s="35">
        <v>354</v>
      </c>
      <c r="J20" s="35">
        <v>82</v>
      </c>
      <c r="K20" s="35">
        <v>77</v>
      </c>
      <c r="L20" s="35">
        <v>-8</v>
      </c>
      <c r="M20" s="35">
        <v>967</v>
      </c>
      <c r="N20" s="35">
        <v>1826</v>
      </c>
    </row>
    <row r="21" spans="1:14" ht="15" customHeight="1" x14ac:dyDescent="0.25">
      <c r="A21" s="11" t="s">
        <v>6</v>
      </c>
      <c r="B21" s="30">
        <v>387.49599999999998</v>
      </c>
      <c r="C21" s="30">
        <v>626.36</v>
      </c>
      <c r="D21" s="30">
        <v>1454.7190000000001</v>
      </c>
      <c r="E21" s="30">
        <v>902.38900000000001</v>
      </c>
      <c r="F21" s="30">
        <v>1108.31</v>
      </c>
      <c r="G21" s="30">
        <v>-239.12799999999999</v>
      </c>
      <c r="H21" s="30">
        <v>755.09699999999998</v>
      </c>
      <c r="I21" s="35">
        <v>-22</v>
      </c>
      <c r="J21" s="35">
        <v>579</v>
      </c>
      <c r="K21" s="35">
        <v>436</v>
      </c>
      <c r="L21" s="35">
        <v>724</v>
      </c>
      <c r="M21" s="35">
        <v>2541</v>
      </c>
      <c r="N21" s="35">
        <v>1074</v>
      </c>
    </row>
    <row r="22" spans="1:14" ht="15" customHeight="1" x14ac:dyDescent="0.25">
      <c r="A22" s="11" t="s">
        <v>7</v>
      </c>
      <c r="B22" s="30">
        <v>11.071999999999999</v>
      </c>
      <c r="C22" s="30">
        <v>27.378</v>
      </c>
      <c r="D22" s="30">
        <v>35.832000000000001</v>
      </c>
      <c r="E22" s="30">
        <v>27.009</v>
      </c>
      <c r="F22" s="30">
        <v>23.678999999999998</v>
      </c>
      <c r="G22" s="30">
        <v>94.108999999999995</v>
      </c>
      <c r="H22" s="30">
        <v>46.478000000000002</v>
      </c>
      <c r="I22" s="35">
        <v>42</v>
      </c>
      <c r="J22" s="35">
        <v>69</v>
      </c>
      <c r="K22" s="35">
        <v>31</v>
      </c>
      <c r="L22" s="35">
        <v>5</v>
      </c>
      <c r="M22" s="35">
        <v>37</v>
      </c>
      <c r="N22" s="35">
        <v>44</v>
      </c>
    </row>
    <row r="23" spans="1:14" ht="15" customHeight="1" x14ac:dyDescent="0.25">
      <c r="A23" s="11" t="s">
        <v>8</v>
      </c>
      <c r="B23" s="30">
        <v>6.0629999999999997</v>
      </c>
      <c r="C23" s="30">
        <v>5.3360000000000003</v>
      </c>
      <c r="D23" s="30">
        <v>-2.0960000000000001</v>
      </c>
      <c r="E23" s="30">
        <v>12.382999999999999</v>
      </c>
      <c r="F23" s="30">
        <v>2.633</v>
      </c>
      <c r="G23" s="30">
        <v>-4.2560000000000002</v>
      </c>
      <c r="H23" s="30">
        <v>-5.8140000000000001</v>
      </c>
      <c r="I23" s="35">
        <v>12</v>
      </c>
      <c r="J23" s="35">
        <v>-15</v>
      </c>
      <c r="K23" s="35">
        <v>-1</v>
      </c>
      <c r="L23" s="35">
        <v>-5</v>
      </c>
      <c r="M23" s="35">
        <v>15</v>
      </c>
      <c r="N23" s="35">
        <v>-26</v>
      </c>
    </row>
    <row r="24" spans="1:14" ht="15" customHeight="1" x14ac:dyDescent="0.25">
      <c r="A24" s="10" t="s">
        <v>9</v>
      </c>
      <c r="B24" s="30">
        <v>-104.926</v>
      </c>
      <c r="C24" s="30">
        <v>290.96800000000002</v>
      </c>
      <c r="D24" s="30">
        <v>275.66800000000001</v>
      </c>
      <c r="E24" s="30">
        <v>646.10799999999995</v>
      </c>
      <c r="F24" s="30">
        <v>500.59300000000002</v>
      </c>
      <c r="G24" s="30">
        <v>2801.9940000000001</v>
      </c>
      <c r="H24" s="30">
        <v>855.80100000000004</v>
      </c>
      <c r="I24" s="35">
        <v>889</v>
      </c>
      <c r="J24" s="35">
        <v>1454</v>
      </c>
      <c r="K24" s="35">
        <v>2256</v>
      </c>
      <c r="L24" s="35">
        <v>834</v>
      </c>
      <c r="M24" s="35">
        <v>-1375</v>
      </c>
      <c r="N24" s="35">
        <v>641</v>
      </c>
    </row>
    <row r="25" spans="1:14" ht="15" customHeight="1" x14ac:dyDescent="0.25">
      <c r="A25" s="10" t="s">
        <v>10</v>
      </c>
      <c r="B25" s="30">
        <v>10.1</v>
      </c>
      <c r="C25" s="30">
        <v>37.024999999999999</v>
      </c>
      <c r="D25" s="30">
        <v>34.213999999999999</v>
      </c>
      <c r="E25" s="30">
        <v>99.128</v>
      </c>
      <c r="F25" s="30">
        <v>207.05799999999999</v>
      </c>
      <c r="G25" s="30">
        <v>-40.503999999999998</v>
      </c>
      <c r="H25" s="30">
        <v>-26.821999999999999</v>
      </c>
      <c r="I25" s="35">
        <v>35</v>
      </c>
      <c r="J25" s="35">
        <v>76</v>
      </c>
      <c r="K25" s="35">
        <v>37</v>
      </c>
      <c r="L25" s="35">
        <v>126</v>
      </c>
      <c r="M25" s="35">
        <v>-69</v>
      </c>
      <c r="N25" s="35">
        <v>71</v>
      </c>
    </row>
    <row r="26" spans="1:14" ht="15" customHeight="1" x14ac:dyDescent="0.25">
      <c r="A26" s="1" t="s">
        <v>98</v>
      </c>
      <c r="B26" s="30">
        <v>1070.127</v>
      </c>
      <c r="C26" s="30">
        <v>1066.6679999999999</v>
      </c>
      <c r="D26" s="30">
        <v>61.959000000000003</v>
      </c>
      <c r="E26" s="30">
        <v>-1040.739</v>
      </c>
      <c r="F26" s="30">
        <v>-887.60199999999998</v>
      </c>
      <c r="G26" s="30">
        <v>-1284.1110000000001</v>
      </c>
      <c r="H26" s="30">
        <v>-682.88400000000001</v>
      </c>
      <c r="I26" s="35">
        <v>-157</v>
      </c>
      <c r="J26" s="35">
        <v>-1349</v>
      </c>
      <c r="K26" s="35">
        <v>-320</v>
      </c>
      <c r="L26" s="35"/>
      <c r="M26" s="35"/>
      <c r="N26" s="35"/>
    </row>
    <row r="27" spans="1:14" ht="19.899999999999999" customHeight="1" x14ac:dyDescent="0.25">
      <c r="A27" s="1"/>
      <c r="B27" s="30"/>
      <c r="C27" s="30"/>
      <c r="D27" s="30"/>
      <c r="E27" s="30"/>
    </row>
    <row r="28" spans="1:14" ht="15" customHeight="1" x14ac:dyDescent="0.25">
      <c r="A28" s="1"/>
      <c r="B28" s="43"/>
      <c r="C28" s="43"/>
      <c r="D28" s="43"/>
      <c r="E28" s="42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ht="15" customHeight="1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144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ht="15" customHeight="1" x14ac:dyDescent="0.25">
      <c r="A4" s="29" t="s">
        <v>145</v>
      </c>
      <c r="B4" s="31">
        <v>55191.633000000002</v>
      </c>
      <c r="C4" s="31">
        <v>69536.391000000003</v>
      </c>
      <c r="D4" s="31">
        <v>86707.006999999998</v>
      </c>
      <c r="E4" s="31">
        <v>100732.239</v>
      </c>
      <c r="F4" s="31">
        <v>104778.47100000001</v>
      </c>
      <c r="G4" s="31">
        <v>111581.069</v>
      </c>
      <c r="H4" s="31">
        <v>119361</v>
      </c>
      <c r="I4" s="34">
        <v>134560</v>
      </c>
      <c r="J4" s="34">
        <v>146530</v>
      </c>
      <c r="K4" s="34">
        <v>168265</v>
      </c>
      <c r="L4" s="34"/>
      <c r="M4" s="34"/>
      <c r="N4" s="34"/>
    </row>
    <row r="5" spans="1:14" ht="15" customHeight="1" x14ac:dyDescent="0.25">
      <c r="A5" s="9" t="s">
        <v>154</v>
      </c>
      <c r="B5" s="30">
        <v>47551.974999999999</v>
      </c>
      <c r="C5" s="30">
        <v>59888.358999999997</v>
      </c>
      <c r="D5" s="30">
        <v>68248.653000000006</v>
      </c>
      <c r="E5" s="30">
        <v>78133.127999999997</v>
      </c>
      <c r="F5" s="30">
        <v>81635.953999999998</v>
      </c>
      <c r="G5" s="30">
        <v>87366.129000000001</v>
      </c>
      <c r="H5" s="30">
        <v>93293</v>
      </c>
      <c r="I5" s="35">
        <v>105034</v>
      </c>
      <c r="J5" s="35">
        <v>112314</v>
      </c>
      <c r="K5" s="35">
        <v>126057</v>
      </c>
      <c r="L5" s="35">
        <v>147412</v>
      </c>
      <c r="M5" s="35">
        <v>173341</v>
      </c>
      <c r="N5" s="35">
        <v>185645</v>
      </c>
    </row>
    <row r="6" spans="1:14" ht="15" customHeight="1" x14ac:dyDescent="0.25">
      <c r="A6" s="10" t="s">
        <v>155</v>
      </c>
      <c r="B6" s="30">
        <v>4572.0010000000002</v>
      </c>
      <c r="C6" s="30">
        <v>5717.3109999999997</v>
      </c>
      <c r="D6" s="30">
        <v>10983.352999999999</v>
      </c>
      <c r="E6" s="30">
        <v>11834.264999999999</v>
      </c>
      <c r="F6" s="30">
        <v>11704.669</v>
      </c>
      <c r="G6" s="30">
        <v>12067.395</v>
      </c>
      <c r="H6" s="30">
        <v>13497</v>
      </c>
      <c r="I6" s="35">
        <v>14936</v>
      </c>
      <c r="J6" s="35">
        <v>16677</v>
      </c>
      <c r="K6" s="35">
        <v>19094</v>
      </c>
      <c r="L6" s="35">
        <v>22597</v>
      </c>
      <c r="M6" s="35">
        <v>28087</v>
      </c>
      <c r="N6" s="35">
        <v>34783</v>
      </c>
    </row>
    <row r="7" spans="1:14" ht="15" customHeight="1" x14ac:dyDescent="0.25">
      <c r="A7" s="11" t="s">
        <v>4</v>
      </c>
      <c r="B7" s="30">
        <v>1609.8869999999999</v>
      </c>
      <c r="C7" s="30">
        <v>2127.4690000000001</v>
      </c>
      <c r="D7" s="30">
        <v>4944.9129999999996</v>
      </c>
      <c r="E7" s="30">
        <v>4824.0690000000004</v>
      </c>
      <c r="F7" s="30">
        <v>3688.59</v>
      </c>
      <c r="G7" s="30">
        <v>3619.5219999999999</v>
      </c>
      <c r="H7" s="30">
        <v>4431</v>
      </c>
      <c r="I7" s="35">
        <v>4708</v>
      </c>
      <c r="J7" s="35">
        <v>5514</v>
      </c>
      <c r="K7" s="35">
        <v>5802</v>
      </c>
      <c r="L7" s="35">
        <v>6436</v>
      </c>
      <c r="M7" s="35">
        <v>9216</v>
      </c>
      <c r="N7" s="35">
        <v>12218</v>
      </c>
    </row>
    <row r="8" spans="1:14" ht="15" customHeight="1" x14ac:dyDescent="0.25">
      <c r="A8" s="11" t="s">
        <v>5</v>
      </c>
      <c r="B8" s="30">
        <v>186.31</v>
      </c>
      <c r="C8" s="30">
        <v>273.62900000000002</v>
      </c>
      <c r="D8" s="30">
        <v>338.66199999999998</v>
      </c>
      <c r="E8" s="30">
        <v>400.23399999999998</v>
      </c>
      <c r="F8" s="30">
        <v>156.94300000000001</v>
      </c>
      <c r="G8" s="30">
        <v>202.44200000000001</v>
      </c>
      <c r="H8" s="30">
        <v>140</v>
      </c>
      <c r="I8" s="35">
        <v>674</v>
      </c>
      <c r="J8" s="35">
        <v>358</v>
      </c>
      <c r="K8" s="35">
        <v>409</v>
      </c>
      <c r="L8" s="35">
        <v>714</v>
      </c>
      <c r="M8" s="35">
        <v>798</v>
      </c>
      <c r="N8" s="35">
        <v>1369</v>
      </c>
    </row>
    <row r="9" spans="1:14" ht="15" customHeight="1" x14ac:dyDescent="0.25">
      <c r="A9" s="11" t="s">
        <v>6</v>
      </c>
      <c r="B9" s="30">
        <v>2439.5239999999999</v>
      </c>
      <c r="C9" s="30">
        <v>2863.154</v>
      </c>
      <c r="D9" s="30">
        <v>5303.3230000000003</v>
      </c>
      <c r="E9" s="30">
        <v>6177.732</v>
      </c>
      <c r="F9" s="30">
        <v>7336.9629999999997</v>
      </c>
      <c r="G9" s="30">
        <v>7612.5389999999998</v>
      </c>
      <c r="H9" s="30">
        <v>8007</v>
      </c>
      <c r="I9" s="35">
        <v>8599</v>
      </c>
      <c r="J9" s="35">
        <v>9757</v>
      </c>
      <c r="K9" s="35">
        <v>11776</v>
      </c>
      <c r="L9" s="35">
        <v>14196</v>
      </c>
      <c r="M9" s="35">
        <v>16519</v>
      </c>
      <c r="N9" s="35">
        <v>19358</v>
      </c>
    </row>
    <row r="10" spans="1:14" ht="15" customHeight="1" x14ac:dyDescent="0.25">
      <c r="A10" s="11" t="s">
        <v>7</v>
      </c>
      <c r="B10" s="30">
        <v>241.96199999999999</v>
      </c>
      <c r="C10" s="30">
        <v>289.29700000000003</v>
      </c>
      <c r="D10" s="30">
        <v>301.61500000000001</v>
      </c>
      <c r="E10" s="30">
        <v>308.36599999999999</v>
      </c>
      <c r="F10" s="30">
        <v>332.166</v>
      </c>
      <c r="G10" s="30">
        <v>343.01799999999997</v>
      </c>
      <c r="H10" s="30">
        <v>589</v>
      </c>
      <c r="I10" s="35">
        <v>715</v>
      </c>
      <c r="J10" s="35">
        <v>869</v>
      </c>
      <c r="K10" s="35">
        <v>947</v>
      </c>
      <c r="L10" s="35">
        <v>1031</v>
      </c>
      <c r="M10" s="35">
        <v>1142</v>
      </c>
      <c r="N10" s="35">
        <v>1276</v>
      </c>
    </row>
    <row r="11" spans="1:14" ht="15" customHeight="1" x14ac:dyDescent="0.25">
      <c r="A11" s="11" t="s">
        <v>8</v>
      </c>
      <c r="B11" s="30">
        <v>94.317999999999998</v>
      </c>
      <c r="C11" s="30">
        <v>163.762</v>
      </c>
      <c r="D11" s="30">
        <v>94.84</v>
      </c>
      <c r="E11" s="30">
        <v>123.864</v>
      </c>
      <c r="F11" s="30">
        <v>190.00700000000001</v>
      </c>
      <c r="G11" s="30">
        <v>289.87400000000002</v>
      </c>
      <c r="H11" s="30">
        <v>330</v>
      </c>
      <c r="I11" s="35">
        <v>240</v>
      </c>
      <c r="J11" s="35">
        <v>180</v>
      </c>
      <c r="K11" s="35">
        <v>160</v>
      </c>
      <c r="L11" s="35">
        <v>220</v>
      </c>
      <c r="M11" s="35">
        <v>412</v>
      </c>
      <c r="N11" s="35">
        <v>562</v>
      </c>
    </row>
    <row r="12" spans="1:14" ht="15" customHeight="1" x14ac:dyDescent="0.25">
      <c r="A12" s="10" t="s">
        <v>9</v>
      </c>
      <c r="B12" s="30">
        <v>2163.1309999999999</v>
      </c>
      <c r="C12" s="30">
        <v>2932.5569999999998</v>
      </c>
      <c r="D12" s="30">
        <v>4459.4660000000003</v>
      </c>
      <c r="E12" s="30">
        <v>8139.4849999999997</v>
      </c>
      <c r="F12" s="30">
        <v>9019.8160000000007</v>
      </c>
      <c r="G12" s="30">
        <v>9847.116</v>
      </c>
      <c r="H12" s="30">
        <v>9665</v>
      </c>
      <c r="I12" s="35">
        <v>10497</v>
      </c>
      <c r="J12" s="35">
        <v>11249</v>
      </c>
      <c r="K12" s="35">
        <v>13535</v>
      </c>
      <c r="L12" s="35">
        <v>19529</v>
      </c>
      <c r="M12" s="35">
        <v>22865</v>
      </c>
      <c r="N12" s="35">
        <v>29743</v>
      </c>
    </row>
    <row r="13" spans="1:14" ht="15" customHeight="1" x14ac:dyDescent="0.25">
      <c r="A13" s="10" t="s">
        <v>10</v>
      </c>
      <c r="B13" s="30">
        <v>499.93900000000002</v>
      </c>
      <c r="C13" s="30">
        <v>502.06200000000001</v>
      </c>
      <c r="D13" s="30">
        <v>1200.49</v>
      </c>
      <c r="E13" s="30">
        <v>1337.5530000000001</v>
      </c>
      <c r="F13" s="30">
        <v>1396.479</v>
      </c>
      <c r="G13" s="30">
        <v>1444.7049999999999</v>
      </c>
      <c r="H13" s="30">
        <v>1782</v>
      </c>
      <c r="I13" s="35">
        <v>2291</v>
      </c>
      <c r="J13" s="35">
        <v>4111</v>
      </c>
      <c r="K13" s="35">
        <v>6568</v>
      </c>
      <c r="L13" s="35">
        <v>7624</v>
      </c>
      <c r="M13" s="35">
        <v>9779</v>
      </c>
      <c r="N13" s="35">
        <v>10672</v>
      </c>
    </row>
    <row r="14" spans="1:14" ht="15" customHeight="1" x14ac:dyDescent="0.25">
      <c r="A14" s="1" t="s">
        <v>98</v>
      </c>
      <c r="B14" s="30">
        <v>404.58699999999999</v>
      </c>
      <c r="C14" s="30">
        <v>496.10199999999998</v>
      </c>
      <c r="D14" s="30">
        <v>1815.0450000000001</v>
      </c>
      <c r="E14" s="30">
        <v>1287.808</v>
      </c>
      <c r="F14" s="30">
        <v>1021.553</v>
      </c>
      <c r="G14" s="30">
        <v>855.72400000000005</v>
      </c>
      <c r="H14" s="30">
        <v>1124</v>
      </c>
      <c r="I14" s="35">
        <v>1802</v>
      </c>
      <c r="J14" s="35">
        <v>2179</v>
      </c>
      <c r="K14" s="35">
        <v>3011</v>
      </c>
      <c r="L14" s="35"/>
      <c r="M14" s="35"/>
      <c r="N14" s="35"/>
    </row>
    <row r="15" spans="1:14" ht="15" customHeight="1" x14ac:dyDescent="0.25">
      <c r="A15" s="29" t="s">
        <v>146</v>
      </c>
      <c r="B15" s="31">
        <v>55191.631999999998</v>
      </c>
      <c r="C15" s="31">
        <v>69536.392000000007</v>
      </c>
      <c r="D15" s="31">
        <v>86707.006999999998</v>
      </c>
      <c r="E15" s="31">
        <v>100732.24</v>
      </c>
      <c r="F15" s="31">
        <v>104778.469</v>
      </c>
      <c r="G15" s="31">
        <v>111581.071</v>
      </c>
      <c r="H15" s="31">
        <v>119361</v>
      </c>
      <c r="I15" s="34">
        <v>134560</v>
      </c>
      <c r="J15" s="34">
        <v>146531</v>
      </c>
      <c r="K15" s="34">
        <v>168265</v>
      </c>
      <c r="L15" s="34"/>
      <c r="M15" s="34"/>
      <c r="N15" s="34"/>
    </row>
    <row r="16" spans="1:14" ht="15" customHeight="1" x14ac:dyDescent="0.25">
      <c r="A16" s="9" t="s">
        <v>154</v>
      </c>
      <c r="B16" s="30">
        <v>49943.432000000001</v>
      </c>
      <c r="C16" s="30">
        <v>62653.999000000003</v>
      </c>
      <c r="D16" s="30">
        <v>72438.55</v>
      </c>
      <c r="E16" s="30">
        <v>83453.740000000005</v>
      </c>
      <c r="F16" s="30">
        <v>87140.024999999994</v>
      </c>
      <c r="G16" s="30">
        <v>91923.691999999995</v>
      </c>
      <c r="H16" s="30">
        <v>96617</v>
      </c>
      <c r="I16" s="35">
        <v>109836</v>
      </c>
      <c r="J16" s="35">
        <v>115097</v>
      </c>
      <c r="K16" s="35">
        <v>130866</v>
      </c>
      <c r="L16" s="35">
        <v>153494</v>
      </c>
      <c r="M16" s="35">
        <v>181619</v>
      </c>
      <c r="N16" s="35">
        <v>199003</v>
      </c>
    </row>
    <row r="17" spans="1:14" ht="15" customHeight="1" x14ac:dyDescent="0.25">
      <c r="A17" s="10" t="s">
        <v>155</v>
      </c>
      <c r="B17" s="30">
        <v>3223.0830000000001</v>
      </c>
      <c r="C17" s="30">
        <v>3989.694</v>
      </c>
      <c r="D17" s="30">
        <v>8601.5810000000001</v>
      </c>
      <c r="E17" s="30">
        <v>8978.23</v>
      </c>
      <c r="F17" s="30">
        <v>9462.0229999999992</v>
      </c>
      <c r="G17" s="30">
        <v>9156.4639999999999</v>
      </c>
      <c r="H17" s="30">
        <v>10444</v>
      </c>
      <c r="I17" s="35">
        <v>11550</v>
      </c>
      <c r="J17" s="35">
        <v>15632</v>
      </c>
      <c r="K17" s="35">
        <v>18153</v>
      </c>
      <c r="L17" s="35">
        <v>20296</v>
      </c>
      <c r="M17" s="35">
        <v>27374</v>
      </c>
      <c r="N17" s="35">
        <v>33985</v>
      </c>
    </row>
    <row r="18" spans="1:14" ht="15" customHeight="1" x14ac:dyDescent="0.25">
      <c r="A18" s="11" t="s">
        <v>4</v>
      </c>
      <c r="B18" s="30">
        <v>1129.3910000000001</v>
      </c>
      <c r="C18" s="30">
        <v>1126.308</v>
      </c>
      <c r="D18" s="30">
        <v>3906.07</v>
      </c>
      <c r="E18" s="30">
        <v>3316.38</v>
      </c>
      <c r="F18" s="30">
        <v>2704.5210000000002</v>
      </c>
      <c r="G18" s="30">
        <v>2451.5250000000001</v>
      </c>
      <c r="H18" s="30">
        <v>2843</v>
      </c>
      <c r="I18" s="35">
        <v>3461</v>
      </c>
      <c r="J18" s="35">
        <v>6440</v>
      </c>
      <c r="K18" s="35">
        <v>8619</v>
      </c>
      <c r="L18" s="35">
        <v>9883</v>
      </c>
      <c r="M18" s="35">
        <v>13428</v>
      </c>
      <c r="N18" s="35">
        <v>16483</v>
      </c>
    </row>
    <row r="19" spans="1:14" ht="15" customHeight="1" x14ac:dyDescent="0.25">
      <c r="A19" s="11" t="s">
        <v>5</v>
      </c>
      <c r="B19" s="30">
        <v>154.22900000000001</v>
      </c>
      <c r="C19" s="30">
        <v>244.62700000000001</v>
      </c>
      <c r="D19" s="30">
        <v>286.18400000000003</v>
      </c>
      <c r="E19" s="30">
        <v>293.20699999999999</v>
      </c>
      <c r="F19" s="30">
        <v>255.37100000000001</v>
      </c>
      <c r="G19" s="30">
        <v>372.65800000000002</v>
      </c>
      <c r="H19" s="30">
        <v>324</v>
      </c>
      <c r="I19" s="35">
        <v>673</v>
      </c>
      <c r="J19" s="35">
        <v>762</v>
      </c>
      <c r="K19" s="35">
        <v>505</v>
      </c>
      <c r="L19" s="35">
        <v>498</v>
      </c>
      <c r="M19" s="35">
        <v>1468</v>
      </c>
      <c r="N19" s="35">
        <v>3292</v>
      </c>
    </row>
    <row r="20" spans="1:14" ht="15" customHeight="1" x14ac:dyDescent="0.25">
      <c r="A20" s="11" t="s">
        <v>6</v>
      </c>
      <c r="B20" s="30">
        <v>1793.0550000000001</v>
      </c>
      <c r="C20" s="30">
        <v>2442.2869999999998</v>
      </c>
      <c r="D20" s="30">
        <v>4169.5119999999997</v>
      </c>
      <c r="E20" s="30">
        <v>5108.9679999999998</v>
      </c>
      <c r="F20" s="30">
        <v>6225.6589999999997</v>
      </c>
      <c r="G20" s="30">
        <v>5971.2139999999999</v>
      </c>
      <c r="H20" s="30">
        <v>6885</v>
      </c>
      <c r="I20" s="35">
        <v>6978</v>
      </c>
      <c r="J20" s="35">
        <v>7890</v>
      </c>
      <c r="K20" s="35">
        <v>8461</v>
      </c>
      <c r="L20" s="35">
        <v>9360</v>
      </c>
      <c r="M20" s="35">
        <v>11865</v>
      </c>
      <c r="N20" s="35">
        <v>13598</v>
      </c>
    </row>
    <row r="21" spans="1:14" ht="15" customHeight="1" x14ac:dyDescent="0.25">
      <c r="A21" s="11" t="s">
        <v>7</v>
      </c>
      <c r="B21" s="30">
        <v>134.25899999999999</v>
      </c>
      <c r="C21" s="30">
        <v>158.947</v>
      </c>
      <c r="D21" s="30">
        <v>226.328</v>
      </c>
      <c r="E21" s="30">
        <v>235.49</v>
      </c>
      <c r="F21" s="30">
        <v>249.9</v>
      </c>
      <c r="G21" s="30">
        <v>339.142</v>
      </c>
      <c r="H21" s="30">
        <v>378</v>
      </c>
      <c r="I21" s="35">
        <v>418</v>
      </c>
      <c r="J21" s="35">
        <v>517</v>
      </c>
      <c r="K21" s="35">
        <v>544</v>
      </c>
      <c r="L21" s="35">
        <v>534</v>
      </c>
      <c r="M21" s="35">
        <v>581</v>
      </c>
      <c r="N21" s="35">
        <v>584</v>
      </c>
    </row>
    <row r="22" spans="1:14" ht="15" customHeight="1" x14ac:dyDescent="0.25">
      <c r="A22" s="11" t="s">
        <v>8</v>
      </c>
      <c r="B22" s="30">
        <v>12.148999999999999</v>
      </c>
      <c r="C22" s="30">
        <v>17.524999999999999</v>
      </c>
      <c r="D22" s="30">
        <v>13.487</v>
      </c>
      <c r="E22" s="30">
        <v>24.184999999999999</v>
      </c>
      <c r="F22" s="30">
        <v>26.571999999999999</v>
      </c>
      <c r="G22" s="30">
        <v>21.925000000000001</v>
      </c>
      <c r="H22" s="30">
        <v>15</v>
      </c>
      <c r="I22" s="35">
        <v>21</v>
      </c>
      <c r="J22" s="35">
        <v>23</v>
      </c>
      <c r="K22" s="35">
        <v>24</v>
      </c>
      <c r="L22" s="35">
        <v>20</v>
      </c>
      <c r="M22" s="35">
        <v>33</v>
      </c>
      <c r="N22" s="35">
        <v>27</v>
      </c>
    </row>
    <row r="23" spans="1:14" ht="15" customHeight="1" x14ac:dyDescent="0.25">
      <c r="A23" s="10" t="s">
        <v>9</v>
      </c>
      <c r="B23" s="30">
        <v>578.4</v>
      </c>
      <c r="C23" s="30">
        <v>871.4</v>
      </c>
      <c r="D23" s="30">
        <v>1160.4870000000001</v>
      </c>
      <c r="E23" s="30">
        <v>3824.9760000000001</v>
      </c>
      <c r="F23" s="30">
        <v>4589.6229999999996</v>
      </c>
      <c r="G23" s="30">
        <v>7536.7389999999996</v>
      </c>
      <c r="H23" s="30">
        <v>8835</v>
      </c>
      <c r="I23" s="35">
        <v>9522</v>
      </c>
      <c r="J23" s="35">
        <v>11024</v>
      </c>
      <c r="K23" s="35">
        <v>13175</v>
      </c>
      <c r="L23" s="35">
        <v>13981</v>
      </c>
      <c r="M23" s="35">
        <v>13099</v>
      </c>
      <c r="N23" s="35">
        <v>13890</v>
      </c>
    </row>
    <row r="24" spans="1:14" ht="15" customHeight="1" x14ac:dyDescent="0.25">
      <c r="A24" s="10" t="s">
        <v>10</v>
      </c>
      <c r="B24" s="30">
        <v>205.33500000000001</v>
      </c>
      <c r="C24" s="30">
        <v>240.953</v>
      </c>
      <c r="D24" s="30">
        <v>729.63699999999994</v>
      </c>
      <c r="E24" s="30">
        <v>828.14599999999996</v>
      </c>
      <c r="F24" s="30">
        <v>1033.4870000000001</v>
      </c>
      <c r="G24" s="30">
        <v>991.17899999999997</v>
      </c>
      <c r="H24" s="30">
        <v>979</v>
      </c>
      <c r="I24" s="35">
        <v>1015</v>
      </c>
      <c r="J24" s="35">
        <v>1095</v>
      </c>
      <c r="K24" s="35">
        <v>1131</v>
      </c>
      <c r="L24" s="35">
        <v>1257</v>
      </c>
      <c r="M24" s="35">
        <v>1189</v>
      </c>
      <c r="N24" s="35">
        <v>1269</v>
      </c>
    </row>
    <row r="25" spans="1:14" ht="15" customHeight="1" x14ac:dyDescent="0.25">
      <c r="A25" s="1" t="s">
        <v>98</v>
      </c>
      <c r="B25" s="30">
        <v>1241.3820000000001</v>
      </c>
      <c r="C25" s="30">
        <v>1780.346</v>
      </c>
      <c r="D25" s="30">
        <v>3776.752</v>
      </c>
      <c r="E25" s="30">
        <v>3647.1480000000001</v>
      </c>
      <c r="F25" s="30">
        <v>2553.3110000000001</v>
      </c>
      <c r="G25" s="30">
        <v>1972.9970000000001</v>
      </c>
      <c r="H25" s="30">
        <v>2486</v>
      </c>
      <c r="I25" s="35">
        <v>2637</v>
      </c>
      <c r="J25" s="35">
        <v>3683</v>
      </c>
      <c r="K25" s="35">
        <v>4940</v>
      </c>
      <c r="L25" s="35"/>
      <c r="M25" s="35"/>
      <c r="N25" s="35"/>
    </row>
    <row r="26" spans="1:14" ht="19.899999999999999" customHeight="1" x14ac:dyDescent="0.25">
      <c r="A26" s="1"/>
      <c r="B26" s="30"/>
      <c r="C26" s="30"/>
      <c r="D26" s="30"/>
      <c r="E26" s="30"/>
    </row>
    <row r="27" spans="1:14" ht="15" customHeight="1" x14ac:dyDescent="0.25">
      <c r="A27" s="1"/>
      <c r="B27" s="43"/>
      <c r="C27" s="43"/>
      <c r="D27" s="43"/>
      <c r="E27" s="42"/>
    </row>
    <row r="28" spans="1:14" ht="15" customHeight="1" x14ac:dyDescent="0.25">
      <c r="A28" s="1"/>
      <c r="B28" s="1"/>
      <c r="C28" s="1"/>
      <c r="D28" s="1"/>
      <c r="E28" s="1"/>
    </row>
    <row r="29" spans="1:14" ht="15" customHeight="1" x14ac:dyDescent="0.25">
      <c r="A29" s="1"/>
      <c r="B29" s="1"/>
      <c r="C29" s="1"/>
      <c r="D29" s="1"/>
      <c r="E29" s="1"/>
    </row>
    <row r="30" spans="1:14" ht="15" customHeight="1" x14ac:dyDescent="0.25">
      <c r="A30" s="1"/>
      <c r="B30" s="1"/>
      <c r="C30" s="1"/>
      <c r="D30" s="1"/>
      <c r="E30" s="1"/>
    </row>
    <row r="31" spans="1:14" ht="15" customHeight="1" x14ac:dyDescent="0.25">
      <c r="A31" s="1"/>
      <c r="B31" s="1"/>
      <c r="C31" s="1"/>
      <c r="D31" s="1"/>
      <c r="E31" s="1"/>
    </row>
    <row r="32" spans="1:14" ht="15" customHeight="1" x14ac:dyDescent="0.25">
      <c r="A32" s="1"/>
      <c r="B32" s="1"/>
      <c r="C32" s="1"/>
      <c r="D32" s="1"/>
      <c r="E32" s="1"/>
    </row>
    <row r="33" spans="1:5" ht="15" customHeight="1" x14ac:dyDescent="0.25">
      <c r="A33" s="1"/>
      <c r="B33" s="1"/>
      <c r="C33" s="1"/>
      <c r="D33" s="1"/>
      <c r="E33" s="1"/>
    </row>
    <row r="34" spans="1:5" ht="15" customHeight="1" x14ac:dyDescent="0.25">
      <c r="A34" s="1"/>
      <c r="B34" s="1"/>
      <c r="C34" s="1"/>
      <c r="D34" s="1"/>
      <c r="E34" s="1"/>
    </row>
    <row r="35" spans="1:5" ht="15" customHeight="1" x14ac:dyDescent="0.25">
      <c r="A35" s="1"/>
      <c r="B35" s="1"/>
      <c r="C35" s="1"/>
      <c r="D35" s="1"/>
      <c r="E35" s="1"/>
    </row>
    <row r="36" spans="1:5" ht="15" customHeight="1" x14ac:dyDescent="0.25">
      <c r="A36" s="1"/>
      <c r="B36" s="1"/>
      <c r="C36" s="1"/>
      <c r="D36" s="1"/>
      <c r="E36" s="1"/>
    </row>
    <row r="37" spans="1:5" ht="15" customHeight="1" x14ac:dyDescent="0.25">
      <c r="A37" s="1"/>
      <c r="B37" s="1"/>
      <c r="C37" s="1"/>
      <c r="D37" s="1"/>
      <c r="E37" s="1"/>
    </row>
    <row r="38" spans="1:5" ht="15" customHeight="1" x14ac:dyDescent="0.25">
      <c r="A38" s="1"/>
      <c r="B38" s="1"/>
      <c r="C38" s="1"/>
      <c r="D38" s="1"/>
      <c r="E38" s="1"/>
    </row>
    <row r="39" spans="1:5" ht="15" customHeight="1" x14ac:dyDescent="0.25">
      <c r="A39" s="1"/>
      <c r="B39" s="1"/>
      <c r="C39" s="1"/>
      <c r="D39" s="1"/>
      <c r="E39" s="1"/>
    </row>
    <row r="40" spans="1:5" ht="15" customHeight="1" x14ac:dyDescent="0.25">
      <c r="A40" s="1"/>
      <c r="B40" s="1"/>
      <c r="C40" s="1"/>
      <c r="D40" s="1"/>
      <c r="E40" s="1"/>
    </row>
    <row r="41" spans="1:5" ht="15" customHeight="1" x14ac:dyDescent="0.25">
      <c r="A41" s="1"/>
      <c r="B41" s="1"/>
      <c r="C41" s="1"/>
      <c r="D41" s="1"/>
      <c r="E41" s="1"/>
    </row>
    <row r="42" spans="1:5" ht="15" customHeight="1" x14ac:dyDescent="0.25">
      <c r="A42" s="1"/>
      <c r="B42" s="1"/>
      <c r="C42" s="1"/>
      <c r="D42" s="1"/>
      <c r="E42" s="1"/>
    </row>
    <row r="43" spans="1:5" ht="15" customHeight="1" x14ac:dyDescent="0.25">
      <c r="A43" s="1"/>
      <c r="B43" s="1"/>
      <c r="C43" s="1"/>
      <c r="D43" s="1"/>
      <c r="E43" s="1"/>
    </row>
    <row r="44" spans="1:5" ht="15" customHeight="1" x14ac:dyDescent="0.25">
      <c r="A44" s="1"/>
      <c r="B44" s="1"/>
      <c r="C44" s="1"/>
      <c r="D44" s="1"/>
      <c r="E44" s="1"/>
    </row>
    <row r="45" spans="1:5" ht="15" customHeight="1" x14ac:dyDescent="0.25">
      <c r="A45" s="1"/>
      <c r="B45" s="1"/>
      <c r="C45" s="1"/>
      <c r="D45" s="1"/>
      <c r="E45" s="1"/>
    </row>
    <row r="46" spans="1:5" ht="15" customHeight="1" x14ac:dyDescent="0.25">
      <c r="A46" s="1"/>
      <c r="B46" s="1"/>
      <c r="C46" s="1"/>
      <c r="D46" s="1"/>
      <c r="E46" s="1"/>
    </row>
    <row r="47" spans="1:5" ht="15" customHeight="1" x14ac:dyDescent="0.25">
      <c r="A47" s="1"/>
      <c r="B47" s="1"/>
      <c r="C47" s="1"/>
      <c r="D47" s="1"/>
      <c r="E47" s="1"/>
    </row>
    <row r="48" spans="1:5" ht="15" customHeight="1" x14ac:dyDescent="0.25">
      <c r="A48" s="1"/>
      <c r="B48" s="1"/>
      <c r="C48" s="1"/>
      <c r="D48" s="1"/>
      <c r="E48" s="1"/>
    </row>
    <row r="49" spans="1:5" ht="15" customHeight="1" x14ac:dyDescent="0.25">
      <c r="A49" s="1"/>
      <c r="B49" s="1"/>
      <c r="C49" s="1"/>
      <c r="D49" s="1"/>
      <c r="E49" s="1"/>
    </row>
    <row r="50" spans="1:5" ht="15" customHeight="1" x14ac:dyDescent="0.25">
      <c r="A50" s="1"/>
      <c r="B50" s="1"/>
      <c r="C50" s="1"/>
      <c r="D50" s="1"/>
      <c r="E50" s="1"/>
    </row>
    <row r="51" spans="1:5" ht="15" customHeight="1" x14ac:dyDescent="0.25">
      <c r="A51" s="1"/>
      <c r="B51" s="1"/>
      <c r="C51" s="1"/>
      <c r="D51" s="1"/>
      <c r="E51" s="1"/>
    </row>
    <row r="52" spans="1:5" ht="15" customHeight="1" x14ac:dyDescent="0.25">
      <c r="A52" s="1"/>
      <c r="B52" s="1"/>
      <c r="C52" s="1"/>
      <c r="D52" s="1"/>
      <c r="E52" s="1"/>
    </row>
    <row r="53" spans="1:5" ht="15" customHeight="1" x14ac:dyDescent="0.25">
      <c r="A53" s="1"/>
      <c r="B53" s="1"/>
      <c r="C53" s="1"/>
      <c r="D53" s="1"/>
      <c r="E53" s="1"/>
    </row>
    <row r="54" spans="1:5" ht="15" customHeight="1" x14ac:dyDescent="0.25">
      <c r="A54" s="1"/>
      <c r="B54" s="1"/>
      <c r="C54" s="1"/>
      <c r="D54" s="1"/>
      <c r="E54" s="1"/>
    </row>
    <row r="55" spans="1:5" ht="15" customHeight="1" x14ac:dyDescent="0.25">
      <c r="A55" s="1"/>
      <c r="B55" s="1"/>
      <c r="C55" s="1"/>
      <c r="D55" s="1"/>
      <c r="E55" s="1"/>
    </row>
    <row r="56" spans="1:5" ht="15" customHeight="1" x14ac:dyDescent="0.25">
      <c r="A56" s="1"/>
      <c r="B56" s="1"/>
      <c r="C56" s="1"/>
      <c r="D56" s="1"/>
      <c r="E56" s="1"/>
    </row>
    <row r="57" spans="1:5" ht="15" customHeight="1" x14ac:dyDescent="0.25">
      <c r="A57" s="1"/>
      <c r="B57" s="1"/>
      <c r="C57" s="1"/>
      <c r="D57" s="1"/>
      <c r="E57" s="1"/>
    </row>
    <row r="58" spans="1:5" ht="15" customHeight="1" x14ac:dyDescent="0.25">
      <c r="A58" s="1"/>
      <c r="B58" s="1"/>
      <c r="C58" s="1"/>
      <c r="D58" s="1"/>
      <c r="E58" s="1"/>
    </row>
    <row r="59" spans="1:5" ht="15" customHeight="1" x14ac:dyDescent="0.25">
      <c r="A59" s="1"/>
      <c r="B59" s="1"/>
      <c r="C59" s="1"/>
      <c r="D59" s="1"/>
      <c r="E59" s="1"/>
    </row>
    <row r="60" spans="1:5" ht="15" customHeight="1" x14ac:dyDescent="0.25">
      <c r="A60" s="1"/>
      <c r="B60" s="1"/>
      <c r="C60" s="1"/>
      <c r="D60" s="1"/>
      <c r="E60" s="1"/>
    </row>
    <row r="61" spans="1:5" ht="15" customHeight="1" x14ac:dyDescent="0.25">
      <c r="A61" s="1"/>
      <c r="B61" s="1"/>
      <c r="C61" s="1"/>
      <c r="D61" s="1"/>
      <c r="E61" s="1"/>
    </row>
    <row r="62" spans="1:5" ht="15" customHeight="1" x14ac:dyDescent="0.25">
      <c r="A62" s="1"/>
      <c r="B62" s="1"/>
      <c r="C62" s="1"/>
      <c r="D62" s="1"/>
      <c r="E62" s="1"/>
    </row>
    <row r="63" spans="1:5" ht="15" customHeight="1" x14ac:dyDescent="0.25">
      <c r="A63" s="1"/>
      <c r="B63" s="1"/>
      <c r="C63" s="1"/>
      <c r="D63" s="1"/>
      <c r="E63" s="1"/>
    </row>
    <row r="64" spans="1:5" ht="15" customHeight="1" x14ac:dyDescent="0.25">
      <c r="A64" s="1"/>
      <c r="B64" s="1"/>
      <c r="C64" s="1"/>
      <c r="D64" s="1"/>
      <c r="E64" s="1"/>
    </row>
    <row r="65" spans="1:5" ht="15" customHeight="1" x14ac:dyDescent="0.25">
      <c r="A65" s="1"/>
      <c r="B65" s="1"/>
      <c r="C65" s="1"/>
      <c r="D65" s="1"/>
      <c r="E65" s="1"/>
    </row>
    <row r="66" spans="1:5" ht="15" customHeight="1" x14ac:dyDescent="0.25">
      <c r="A66" s="1"/>
      <c r="B66" s="1"/>
      <c r="C66" s="1"/>
      <c r="D66" s="1"/>
      <c r="E66" s="1"/>
    </row>
    <row r="67" spans="1:5" ht="15" customHeight="1" x14ac:dyDescent="0.25">
      <c r="A67" s="1"/>
      <c r="B67" s="1"/>
      <c r="C67" s="1"/>
      <c r="D67" s="1"/>
      <c r="E67" s="1"/>
    </row>
    <row r="68" spans="1:5" ht="15" customHeight="1" x14ac:dyDescent="0.25">
      <c r="A68" s="1"/>
      <c r="B68" s="1"/>
      <c r="C68" s="1"/>
      <c r="D68" s="1"/>
      <c r="E68" s="1"/>
    </row>
    <row r="69" spans="1:5" ht="15" customHeight="1" x14ac:dyDescent="0.25">
      <c r="A69" s="1"/>
      <c r="B69" s="1"/>
      <c r="C69" s="1"/>
      <c r="D69" s="1"/>
      <c r="E69" s="1"/>
    </row>
    <row r="70" spans="1:5" ht="15" customHeight="1" x14ac:dyDescent="0.25">
      <c r="A70" s="1"/>
      <c r="B70" s="1"/>
      <c r="C70" s="1"/>
      <c r="D70" s="1"/>
      <c r="E70" s="1"/>
    </row>
    <row r="71" spans="1:5" ht="15" customHeight="1" x14ac:dyDescent="0.25">
      <c r="A71" s="1"/>
      <c r="B71" s="1"/>
      <c r="C71" s="1"/>
      <c r="D71" s="1"/>
      <c r="E71" s="1"/>
    </row>
    <row r="72" spans="1:5" ht="15" customHeight="1" x14ac:dyDescent="0.25">
      <c r="A72" s="1"/>
      <c r="B72" s="1"/>
      <c r="C72" s="1"/>
      <c r="D72" s="1"/>
      <c r="E72" s="1"/>
    </row>
    <row r="73" spans="1:5" ht="15" customHeight="1" x14ac:dyDescent="0.25">
      <c r="A73" s="1"/>
      <c r="B73" s="1"/>
      <c r="C73" s="1"/>
      <c r="D73" s="1"/>
      <c r="E73" s="1"/>
    </row>
    <row r="74" spans="1:5" ht="15" customHeight="1" x14ac:dyDescent="0.25">
      <c r="A74" s="1"/>
      <c r="B74" s="1"/>
      <c r="C74" s="1"/>
      <c r="D74" s="1"/>
      <c r="E74" s="1"/>
    </row>
    <row r="75" spans="1:5" ht="15" customHeight="1" x14ac:dyDescent="0.25">
      <c r="A75" s="1"/>
      <c r="B75" s="1"/>
      <c r="C75" s="1"/>
      <c r="D75" s="1"/>
      <c r="E75" s="1"/>
    </row>
    <row r="76" spans="1:5" ht="15" customHeight="1" x14ac:dyDescent="0.25">
      <c r="A76" s="1"/>
      <c r="B76" s="1"/>
      <c r="C76" s="1"/>
      <c r="D76" s="1"/>
      <c r="E76" s="1"/>
    </row>
    <row r="77" spans="1:5" ht="15" customHeight="1" x14ac:dyDescent="0.25">
      <c r="A77" s="1"/>
      <c r="B77" s="1"/>
      <c r="C77" s="1"/>
      <c r="D77" s="1"/>
      <c r="E77" s="1"/>
    </row>
    <row r="78" spans="1:5" ht="15" customHeight="1" x14ac:dyDescent="0.25">
      <c r="A78" s="1"/>
      <c r="B78" s="1"/>
      <c r="C78" s="1"/>
      <c r="D78" s="1"/>
      <c r="E78" s="1"/>
    </row>
    <row r="79" spans="1:5" ht="15" customHeight="1" x14ac:dyDescent="0.25">
      <c r="A79" s="1"/>
      <c r="B79" s="1"/>
      <c r="C79" s="1"/>
      <c r="D79" s="1"/>
      <c r="E79" s="1"/>
    </row>
    <row r="80" spans="1:5" ht="15" customHeight="1" x14ac:dyDescent="0.25">
      <c r="A80" s="1"/>
      <c r="B80" s="1"/>
      <c r="C80" s="1"/>
      <c r="D80" s="1"/>
      <c r="E80" s="1"/>
    </row>
    <row r="81" spans="1:5" ht="15" customHeight="1" x14ac:dyDescent="0.25">
      <c r="A81" s="1"/>
      <c r="B81" s="1"/>
      <c r="C81" s="1"/>
      <c r="D81" s="1"/>
      <c r="E81" s="1"/>
    </row>
    <row r="82" spans="1:5" ht="15" customHeight="1" x14ac:dyDescent="0.25">
      <c r="A82" s="1"/>
      <c r="B82" s="1"/>
      <c r="C82" s="1"/>
      <c r="D82" s="1"/>
      <c r="E82" s="1"/>
    </row>
    <row r="83" spans="1:5" ht="15" customHeight="1" x14ac:dyDescent="0.25">
      <c r="A83" s="1"/>
      <c r="B83" s="1"/>
      <c r="C83" s="1"/>
      <c r="D83" s="1"/>
      <c r="E83" s="1"/>
    </row>
    <row r="84" spans="1:5" ht="15" customHeight="1" x14ac:dyDescent="0.25">
      <c r="A84" s="1"/>
      <c r="B84" s="1"/>
      <c r="C84" s="1"/>
      <c r="D84" s="1"/>
      <c r="E84" s="1"/>
    </row>
    <row r="85" spans="1:5" ht="15" customHeight="1" x14ac:dyDescent="0.25">
      <c r="A85" s="1"/>
      <c r="B85" s="1"/>
      <c r="C85" s="1"/>
      <c r="D85" s="1"/>
      <c r="E85" s="1"/>
    </row>
    <row r="86" spans="1:5" ht="15" customHeight="1" x14ac:dyDescent="0.25">
      <c r="A86" s="1"/>
      <c r="B86" s="1"/>
      <c r="C86" s="1"/>
      <c r="D86" s="1"/>
      <c r="E86" s="1"/>
    </row>
    <row r="87" spans="1:5" ht="15" customHeight="1" x14ac:dyDescent="0.25">
      <c r="A87" s="1"/>
      <c r="B87" s="1"/>
      <c r="C87" s="1"/>
      <c r="D87" s="1"/>
      <c r="E87" s="1"/>
    </row>
    <row r="88" spans="1:5" ht="15" customHeight="1" x14ac:dyDescent="0.25">
      <c r="A88" s="1"/>
      <c r="B88" s="1"/>
      <c r="C88" s="1"/>
      <c r="D88" s="1"/>
      <c r="E88" s="1"/>
    </row>
    <row r="89" spans="1:5" ht="15" customHeight="1" x14ac:dyDescent="0.25">
      <c r="A89" s="1"/>
      <c r="B89" s="1"/>
      <c r="C89" s="1"/>
      <c r="D89" s="1"/>
      <c r="E89" s="1"/>
    </row>
    <row r="90" spans="1:5" ht="15" customHeight="1" x14ac:dyDescent="0.25">
      <c r="A90" s="1"/>
      <c r="B90" s="1"/>
      <c r="C90" s="1"/>
      <c r="D90" s="1"/>
      <c r="E90" s="1"/>
    </row>
    <row r="91" spans="1:5" ht="15" customHeight="1" x14ac:dyDescent="0.25">
      <c r="A91" s="1"/>
      <c r="B91" s="1"/>
      <c r="C91" s="1"/>
      <c r="D91" s="1"/>
      <c r="E91" s="1"/>
    </row>
    <row r="92" spans="1:5" ht="15" customHeight="1" x14ac:dyDescent="0.25">
      <c r="A92" s="1"/>
      <c r="B92" s="1"/>
      <c r="C92" s="1"/>
      <c r="D92" s="1"/>
      <c r="E92" s="1"/>
    </row>
    <row r="93" spans="1:5" ht="15" customHeight="1" x14ac:dyDescent="0.25">
      <c r="A93" s="1"/>
      <c r="B93" s="1"/>
      <c r="C93" s="1"/>
      <c r="D93" s="1"/>
      <c r="E93" s="1"/>
    </row>
    <row r="94" spans="1:5" ht="15" customHeight="1" x14ac:dyDescent="0.25">
      <c r="A94" s="1"/>
      <c r="B94" s="1"/>
      <c r="C94" s="1"/>
      <c r="D94" s="1"/>
      <c r="E94" s="1"/>
    </row>
    <row r="95" spans="1:5" ht="15" customHeight="1" x14ac:dyDescent="0.25">
      <c r="A95" s="1"/>
      <c r="B95" s="1"/>
      <c r="C95" s="1"/>
      <c r="D95" s="1"/>
      <c r="E95" s="1"/>
    </row>
    <row r="96" spans="1:5" ht="15" customHeight="1" x14ac:dyDescent="0.25">
      <c r="A96" s="1"/>
      <c r="B96" s="1"/>
      <c r="C96" s="1"/>
      <c r="D96" s="1"/>
      <c r="E96" s="1"/>
    </row>
    <row r="97" spans="1:5" ht="15" customHeight="1" x14ac:dyDescent="0.25">
      <c r="A97" s="1"/>
      <c r="B97" s="1"/>
      <c r="C97" s="1"/>
      <c r="D97" s="1"/>
      <c r="E97" s="1"/>
    </row>
    <row r="98" spans="1:5" ht="15" customHeight="1" x14ac:dyDescent="0.25">
      <c r="A98" s="1"/>
      <c r="B98" s="1"/>
      <c r="C98" s="1"/>
      <c r="D98" s="1"/>
      <c r="E98" s="1"/>
    </row>
    <row r="99" spans="1:5" ht="15" customHeight="1" x14ac:dyDescent="0.25">
      <c r="A99" s="1"/>
      <c r="B99" s="1"/>
      <c r="C99" s="1"/>
      <c r="D99" s="1"/>
      <c r="E99" s="1"/>
    </row>
    <row r="100" spans="1:5" ht="15" customHeight="1" x14ac:dyDescent="0.25">
      <c r="A100" s="1"/>
      <c r="B100" s="1"/>
      <c r="C100" s="1"/>
      <c r="D100" s="1"/>
      <c r="E100" s="1"/>
    </row>
    <row r="101" spans="1:5" ht="15" customHeight="1" x14ac:dyDescent="0.25">
      <c r="A101" s="1"/>
      <c r="B101" s="1"/>
      <c r="C101" s="1"/>
      <c r="D101" s="1"/>
      <c r="E101" s="1"/>
    </row>
    <row r="102" spans="1:5" ht="15" customHeight="1" x14ac:dyDescent="0.25">
      <c r="A102" s="1"/>
      <c r="B102" s="1"/>
      <c r="C102" s="1"/>
      <c r="D102" s="1"/>
      <c r="E102" s="1"/>
    </row>
    <row r="103" spans="1:5" ht="15" customHeight="1" x14ac:dyDescent="0.25">
      <c r="A103" s="1"/>
      <c r="B103" s="1"/>
      <c r="C103" s="1"/>
      <c r="D103" s="1"/>
      <c r="E103" s="1"/>
    </row>
    <row r="104" spans="1:5" ht="15" customHeight="1" x14ac:dyDescent="0.25">
      <c r="A104" s="1"/>
      <c r="B104" s="1"/>
      <c r="C104" s="1"/>
      <c r="D104" s="1"/>
      <c r="E104" s="1"/>
    </row>
    <row r="105" spans="1:5" ht="15" customHeight="1" x14ac:dyDescent="0.25">
      <c r="A105" s="1"/>
      <c r="B105" s="1"/>
      <c r="C105" s="1"/>
      <c r="D105" s="1"/>
      <c r="E105" s="1"/>
    </row>
    <row r="106" spans="1:5" ht="15" customHeight="1" x14ac:dyDescent="0.25">
      <c r="A106" s="1"/>
      <c r="B106" s="1"/>
      <c r="C106" s="1"/>
      <c r="D106" s="1"/>
      <c r="E106" s="1"/>
    </row>
    <row r="107" spans="1:5" ht="15" customHeight="1" x14ac:dyDescent="0.25">
      <c r="A107" s="1"/>
      <c r="B107" s="1"/>
      <c r="C107" s="1"/>
      <c r="D107" s="1"/>
      <c r="E107" s="1"/>
    </row>
    <row r="108" spans="1:5" ht="15" customHeight="1" x14ac:dyDescent="0.25">
      <c r="A108" s="1"/>
      <c r="B108" s="1"/>
      <c r="C108" s="1"/>
      <c r="D108" s="1"/>
      <c r="E108" s="1"/>
    </row>
    <row r="109" spans="1:5" ht="15" customHeight="1" x14ac:dyDescent="0.25">
      <c r="A109" s="1"/>
      <c r="B109" s="1"/>
      <c r="C109" s="1"/>
      <c r="D109" s="1"/>
      <c r="E109" s="1"/>
    </row>
    <row r="110" spans="1:5" ht="15" customHeight="1" x14ac:dyDescent="0.25">
      <c r="A110" s="1"/>
      <c r="B110" s="1"/>
      <c r="C110" s="1"/>
      <c r="D110" s="1"/>
      <c r="E110" s="1"/>
    </row>
    <row r="111" spans="1:5" ht="15" customHeight="1" x14ac:dyDescent="0.25">
      <c r="A111" s="1"/>
      <c r="B111" s="1"/>
      <c r="C111" s="1"/>
      <c r="D111" s="1"/>
      <c r="E111" s="1"/>
    </row>
    <row r="112" spans="1:5" ht="15" customHeight="1" x14ac:dyDescent="0.25">
      <c r="A112" s="1"/>
      <c r="B112" s="1"/>
      <c r="C112" s="1"/>
      <c r="D112" s="1"/>
      <c r="E112" s="1"/>
    </row>
    <row r="113" spans="1:5" ht="15" customHeight="1" x14ac:dyDescent="0.25">
      <c r="A113" s="1"/>
      <c r="B113" s="1"/>
      <c r="C113" s="1"/>
      <c r="D113" s="1"/>
      <c r="E113" s="1"/>
    </row>
    <row r="114" spans="1:5" ht="15" customHeight="1" x14ac:dyDescent="0.25">
      <c r="A114" s="1"/>
      <c r="B114" s="1"/>
      <c r="C114" s="1"/>
      <c r="D114" s="1"/>
      <c r="E114" s="1"/>
    </row>
    <row r="115" spans="1:5" ht="15" customHeight="1" x14ac:dyDescent="0.25">
      <c r="A115" s="1"/>
      <c r="B115" s="1"/>
      <c r="C115" s="1"/>
      <c r="D115" s="1"/>
      <c r="E115" s="1"/>
    </row>
    <row r="116" spans="1:5" ht="15" customHeight="1" x14ac:dyDescent="0.25">
      <c r="A116" s="1"/>
      <c r="B116" s="1"/>
      <c r="C116" s="1"/>
      <c r="D116" s="1"/>
      <c r="E116" s="1"/>
    </row>
    <row r="117" spans="1:5" ht="15" customHeight="1" x14ac:dyDescent="0.25">
      <c r="A117" s="1"/>
      <c r="B117" s="1"/>
      <c r="C117" s="1"/>
      <c r="D117" s="1"/>
      <c r="E117" s="1"/>
    </row>
    <row r="118" spans="1:5" ht="15" customHeight="1" x14ac:dyDescent="0.25">
      <c r="A118" s="1"/>
      <c r="B118" s="1"/>
      <c r="C118" s="1"/>
      <c r="D118" s="1"/>
      <c r="E118" s="1"/>
    </row>
    <row r="119" spans="1:5" ht="15" customHeight="1" x14ac:dyDescent="0.25">
      <c r="A119" s="1"/>
      <c r="B119" s="1"/>
      <c r="C119" s="1"/>
      <c r="D119" s="1"/>
      <c r="E119" s="1"/>
    </row>
    <row r="120" spans="1:5" ht="15" customHeight="1" x14ac:dyDescent="0.25">
      <c r="A120" s="1"/>
      <c r="B120" s="1"/>
      <c r="C120" s="1"/>
      <c r="D120" s="1"/>
      <c r="E120" s="1"/>
    </row>
    <row r="121" spans="1:5" ht="15" customHeight="1" x14ac:dyDescent="0.25">
      <c r="A121" s="1"/>
      <c r="B121" s="1"/>
      <c r="C121" s="1"/>
      <c r="D121" s="1"/>
      <c r="E121" s="1"/>
    </row>
    <row r="122" spans="1:5" ht="15" customHeight="1" x14ac:dyDescent="0.25">
      <c r="A122" s="1"/>
      <c r="B122" s="1"/>
      <c r="C122" s="1"/>
      <c r="D122" s="1"/>
      <c r="E122" s="1"/>
    </row>
    <row r="123" spans="1:5" ht="15" customHeight="1" x14ac:dyDescent="0.25">
      <c r="A123" s="1"/>
      <c r="B123" s="1"/>
      <c r="C123" s="1"/>
      <c r="D123" s="1"/>
      <c r="E123" s="1"/>
    </row>
    <row r="124" spans="1:5" ht="15" customHeight="1" x14ac:dyDescent="0.25">
      <c r="A124" s="1"/>
      <c r="B124" s="1"/>
      <c r="C124" s="1"/>
      <c r="D124" s="1"/>
      <c r="E124" s="1"/>
    </row>
    <row r="125" spans="1:5" ht="15" customHeight="1" x14ac:dyDescent="0.25">
      <c r="A125" s="1"/>
      <c r="B125" s="1"/>
      <c r="C125" s="1"/>
      <c r="D125" s="1"/>
      <c r="E125" s="1"/>
    </row>
    <row r="126" spans="1:5" ht="15" customHeight="1" x14ac:dyDescent="0.25">
      <c r="A126" s="1"/>
      <c r="B126" s="1"/>
      <c r="C126" s="1"/>
      <c r="D126" s="1"/>
      <c r="E126" s="1"/>
    </row>
    <row r="127" spans="1:5" ht="15" customHeight="1" x14ac:dyDescent="0.25">
      <c r="A127" s="1"/>
      <c r="B127" s="1"/>
      <c r="C127" s="1"/>
      <c r="D127" s="1"/>
      <c r="E127" s="1"/>
    </row>
    <row r="128" spans="1:5" ht="15" customHeight="1" x14ac:dyDescent="0.25">
      <c r="A128" s="1"/>
      <c r="B128" s="1"/>
      <c r="C128" s="1"/>
      <c r="D128" s="1"/>
      <c r="E128" s="1"/>
    </row>
    <row r="129" spans="1:5" ht="15" customHeight="1" x14ac:dyDescent="0.25">
      <c r="A129" s="1"/>
      <c r="B129" s="1"/>
      <c r="C129" s="1"/>
      <c r="D129" s="1"/>
      <c r="E129" s="1"/>
    </row>
    <row r="130" spans="1:5" ht="15" customHeight="1" x14ac:dyDescent="0.25">
      <c r="A130" s="1"/>
      <c r="B130" s="1"/>
      <c r="C130" s="1"/>
      <c r="D130" s="1"/>
      <c r="E130" s="1"/>
    </row>
    <row r="131" spans="1:5" ht="15" customHeight="1" x14ac:dyDescent="0.25">
      <c r="A131" s="1"/>
      <c r="B131" s="1"/>
      <c r="C131" s="1"/>
      <c r="D131" s="1"/>
      <c r="E131" s="1"/>
    </row>
    <row r="132" spans="1:5" ht="15" customHeight="1" x14ac:dyDescent="0.25">
      <c r="A132" s="1"/>
      <c r="B132" s="1"/>
      <c r="C132" s="1"/>
      <c r="D132" s="1"/>
      <c r="E132" s="1"/>
    </row>
    <row r="133" spans="1:5" ht="15" customHeight="1" x14ac:dyDescent="0.25">
      <c r="A133" s="1"/>
      <c r="B133" s="1"/>
      <c r="C133" s="1"/>
      <c r="D133" s="1"/>
      <c r="E133" s="1"/>
    </row>
    <row r="134" spans="1:5" ht="15" customHeight="1" x14ac:dyDescent="0.25">
      <c r="A134" s="1"/>
      <c r="B134" s="1"/>
      <c r="C134" s="1"/>
      <c r="D134" s="1"/>
      <c r="E134" s="1"/>
    </row>
    <row r="135" spans="1:5" ht="15" customHeight="1" x14ac:dyDescent="0.25">
      <c r="A135" s="1"/>
      <c r="B135" s="1"/>
      <c r="C135" s="1"/>
      <c r="D135" s="1"/>
      <c r="E135" s="1"/>
    </row>
    <row r="136" spans="1:5" ht="15" customHeight="1" x14ac:dyDescent="0.25">
      <c r="A136" s="1"/>
      <c r="B136" s="1"/>
      <c r="C136" s="1"/>
      <c r="D136" s="1"/>
      <c r="E136" s="1"/>
    </row>
    <row r="137" spans="1:5" ht="15" customHeight="1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N388"/>
  <sheetViews>
    <sheetView zoomScale="90" zoomScaleNormal="90" workbookViewId="0">
      <selection activeCell="B5" sqref="B5:N21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156</v>
      </c>
      <c r="H1" s="24"/>
    </row>
    <row r="2" spans="1:14" ht="18.75" x14ac:dyDescent="0.3">
      <c r="A2" s="24" t="s">
        <v>34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23</v>
      </c>
      <c r="B5" s="23">
        <v>17961.324000000001</v>
      </c>
      <c r="C5" s="23">
        <v>22937.378000000001</v>
      </c>
      <c r="D5" s="23">
        <v>20593.07</v>
      </c>
      <c r="E5" s="23">
        <v>18232.86</v>
      </c>
      <c r="F5" s="23">
        <v>7153.0190000000002</v>
      </c>
      <c r="G5" s="23">
        <v>11324.691000000001</v>
      </c>
      <c r="H5" s="23">
        <v>11897.366</v>
      </c>
      <c r="I5" s="58">
        <v>17922</v>
      </c>
      <c r="J5" s="58">
        <v>14328</v>
      </c>
      <c r="K5" s="58">
        <v>23706</v>
      </c>
      <c r="L5" s="58">
        <v>36516</v>
      </c>
      <c r="M5" s="58">
        <v>39966</v>
      </c>
      <c r="N5" s="58">
        <v>32022</v>
      </c>
    </row>
    <row r="6" spans="1:14" x14ac:dyDescent="0.25">
      <c r="A6" s="20" t="s">
        <v>16</v>
      </c>
      <c r="B6" s="22">
        <v>0</v>
      </c>
      <c r="C6" s="22">
        <v>0</v>
      </c>
      <c r="D6" s="22">
        <v>0</v>
      </c>
      <c r="E6" s="22">
        <v>0</v>
      </c>
      <c r="F6" s="22">
        <v>0</v>
      </c>
      <c r="G6" s="22">
        <v>0</v>
      </c>
      <c r="H6" s="22">
        <v>0</v>
      </c>
      <c r="I6" s="56">
        <v>0</v>
      </c>
      <c r="J6" s="56">
        <v>0</v>
      </c>
      <c r="K6" s="56">
        <v>0</v>
      </c>
      <c r="L6" s="56">
        <v>0</v>
      </c>
      <c r="M6" s="56">
        <v>0</v>
      </c>
      <c r="N6" s="56">
        <v>0</v>
      </c>
    </row>
    <row r="7" spans="1:14" x14ac:dyDescent="0.25">
      <c r="A7" s="20" t="s">
        <v>17</v>
      </c>
      <c r="B7" s="22">
        <v>1213.4090000000001</v>
      </c>
      <c r="C7" s="22">
        <v>2061.337</v>
      </c>
      <c r="D7" s="22">
        <v>2151.4920000000002</v>
      </c>
      <c r="E7" s="22">
        <v>1692.9449999999999</v>
      </c>
      <c r="F7" s="22">
        <v>-164.6</v>
      </c>
      <c r="G7" s="22">
        <v>1606.1289999999999</v>
      </c>
      <c r="H7" s="22">
        <v>2048.6619999999998</v>
      </c>
      <c r="I7" s="56">
        <v>1097</v>
      </c>
      <c r="J7" s="56">
        <v>2881</v>
      </c>
      <c r="K7" s="56">
        <v>5315</v>
      </c>
      <c r="L7" s="56">
        <v>7131</v>
      </c>
      <c r="M7" s="56">
        <v>4259</v>
      </c>
      <c r="N7" s="56">
        <v>4278</v>
      </c>
    </row>
    <row r="8" spans="1:14" x14ac:dyDescent="0.25">
      <c r="A8" s="1" t="s">
        <v>150</v>
      </c>
      <c r="B8" s="22">
        <v>-3.403</v>
      </c>
      <c r="C8" s="22">
        <v>-60.9</v>
      </c>
      <c r="D8" s="22">
        <v>168.47</v>
      </c>
      <c r="E8" s="22">
        <v>991.61699999999996</v>
      </c>
      <c r="F8" s="22">
        <v>164.24299999999999</v>
      </c>
      <c r="G8" s="22">
        <v>911.60500000000002</v>
      </c>
      <c r="H8" s="22">
        <v>-117.57299999999999</v>
      </c>
      <c r="I8" s="56">
        <v>-248</v>
      </c>
      <c r="J8" s="56">
        <v>-384</v>
      </c>
      <c r="K8" s="56">
        <v>-301</v>
      </c>
      <c r="L8" s="56">
        <v>471</v>
      </c>
      <c r="M8" s="56">
        <v>-638</v>
      </c>
      <c r="N8" s="56">
        <v>677</v>
      </c>
    </row>
    <row r="9" spans="1:14" x14ac:dyDescent="0.25">
      <c r="A9" s="20" t="s">
        <v>18</v>
      </c>
      <c r="B9" s="22">
        <v>3913.3890000000001</v>
      </c>
      <c r="C9" s="22">
        <v>4126.6400000000003</v>
      </c>
      <c r="D9" s="22">
        <v>2299.2750000000001</v>
      </c>
      <c r="E9" s="22">
        <v>1818.3320000000001</v>
      </c>
      <c r="F9" s="22">
        <v>3737.44</v>
      </c>
      <c r="G9" s="22">
        <v>2330.31</v>
      </c>
      <c r="H9" s="22">
        <v>3313.6869999999999</v>
      </c>
      <c r="I9" s="56">
        <v>4733</v>
      </c>
      <c r="J9" s="56">
        <v>4313</v>
      </c>
      <c r="K9" s="56">
        <v>3227</v>
      </c>
      <c r="L9" s="56">
        <v>5486</v>
      </c>
      <c r="M9" s="56">
        <v>9820</v>
      </c>
      <c r="N9" s="56">
        <v>12109</v>
      </c>
    </row>
    <row r="10" spans="1:14" x14ac:dyDescent="0.25">
      <c r="A10" s="20" t="s">
        <v>19</v>
      </c>
      <c r="B10" s="22">
        <v>2951.5439999999999</v>
      </c>
      <c r="C10" s="22">
        <v>3908.0050000000001</v>
      </c>
      <c r="D10" s="22">
        <v>-709.90599999999995</v>
      </c>
      <c r="E10" s="22">
        <v>3550.19</v>
      </c>
      <c r="F10" s="22">
        <v>-311.46899999999999</v>
      </c>
      <c r="G10" s="22">
        <v>696.423</v>
      </c>
      <c r="H10" s="22">
        <v>947.08900000000006</v>
      </c>
      <c r="I10" s="56">
        <v>503</v>
      </c>
      <c r="J10" s="56">
        <v>539</v>
      </c>
      <c r="K10" s="56">
        <v>1580</v>
      </c>
      <c r="L10" s="56">
        <v>1837</v>
      </c>
      <c r="M10" s="56">
        <v>2111</v>
      </c>
      <c r="N10" s="56">
        <v>2142</v>
      </c>
    </row>
    <row r="11" spans="1:14" x14ac:dyDescent="0.25">
      <c r="A11" s="20" t="s">
        <v>20</v>
      </c>
      <c r="B11" s="22">
        <v>-5.3120000000000003</v>
      </c>
      <c r="C11" s="22">
        <v>36.021000000000001</v>
      </c>
      <c r="D11" s="22">
        <v>40.472999999999999</v>
      </c>
      <c r="E11" s="22">
        <v>-5.6749999999999998</v>
      </c>
      <c r="F11" s="22">
        <v>19.547000000000001</v>
      </c>
      <c r="G11" s="22">
        <v>-2.3359999999999999</v>
      </c>
      <c r="H11" s="22">
        <v>2.3849999999999998</v>
      </c>
      <c r="I11" s="56">
        <v>14</v>
      </c>
      <c r="J11" s="56">
        <v>25</v>
      </c>
      <c r="K11" s="56">
        <v>98</v>
      </c>
      <c r="L11" s="56">
        <v>60</v>
      </c>
      <c r="M11" s="56">
        <v>101</v>
      </c>
      <c r="N11" s="56">
        <v>61</v>
      </c>
    </row>
    <row r="12" spans="1:14" x14ac:dyDescent="0.25">
      <c r="A12" s="20" t="s">
        <v>21</v>
      </c>
      <c r="B12" s="22">
        <v>9891.6970000000001</v>
      </c>
      <c r="C12" s="22">
        <v>12866.275</v>
      </c>
      <c r="D12" s="22">
        <v>16643.266</v>
      </c>
      <c r="E12" s="22">
        <v>10185.450999999999</v>
      </c>
      <c r="F12" s="22">
        <v>3707.8580000000002</v>
      </c>
      <c r="G12" s="22">
        <v>5782.56</v>
      </c>
      <c r="H12" s="22">
        <v>5703.116</v>
      </c>
      <c r="I12" s="56">
        <v>11823</v>
      </c>
      <c r="J12" s="56">
        <v>6954</v>
      </c>
      <c r="K12" s="56">
        <v>13787</v>
      </c>
      <c r="L12" s="56">
        <v>21531</v>
      </c>
      <c r="M12" s="56">
        <v>24313</v>
      </c>
      <c r="N12" s="56">
        <v>12755</v>
      </c>
    </row>
    <row r="13" spans="1:14" x14ac:dyDescent="0.25">
      <c r="A13" s="21" t="s">
        <v>24</v>
      </c>
      <c r="B13" s="23">
        <v>19477.288</v>
      </c>
      <c r="C13" s="23">
        <v>25109.665000000001</v>
      </c>
      <c r="D13" s="23">
        <v>23522.325000000001</v>
      </c>
      <c r="E13" s="23">
        <v>15514.858</v>
      </c>
      <c r="F13" s="23">
        <v>9566.848</v>
      </c>
      <c r="G13" s="23">
        <v>12832.227000000001</v>
      </c>
      <c r="H13" s="23">
        <v>12538.26</v>
      </c>
      <c r="I13" s="58">
        <v>19142</v>
      </c>
      <c r="J13" s="58">
        <v>14397</v>
      </c>
      <c r="K13" s="58">
        <v>24420</v>
      </c>
      <c r="L13" s="58">
        <v>35756</v>
      </c>
      <c r="M13" s="58">
        <v>47680</v>
      </c>
      <c r="N13" s="58">
        <v>44625</v>
      </c>
    </row>
    <row r="14" spans="1:14" x14ac:dyDescent="0.25">
      <c r="A14" s="20" t="s">
        <v>16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56">
        <v>0</v>
      </c>
      <c r="J14" s="56">
        <v>0</v>
      </c>
      <c r="K14" s="56">
        <v>0</v>
      </c>
      <c r="L14" s="56">
        <v>0</v>
      </c>
      <c r="M14" s="56">
        <v>0</v>
      </c>
      <c r="N14" s="56">
        <v>0</v>
      </c>
    </row>
    <row r="15" spans="1:14" x14ac:dyDescent="0.25">
      <c r="A15" s="20" t="s">
        <v>17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56">
        <v>0</v>
      </c>
      <c r="J15" s="56">
        <v>0</v>
      </c>
      <c r="K15" s="56">
        <v>0</v>
      </c>
      <c r="L15" s="56">
        <v>0</v>
      </c>
      <c r="M15" s="56">
        <v>0</v>
      </c>
      <c r="N15" s="56">
        <v>0</v>
      </c>
    </row>
    <row r="16" spans="1:14" x14ac:dyDescent="0.25">
      <c r="A16" s="1" t="s">
        <v>150</v>
      </c>
      <c r="B16" s="22">
        <v>110.455</v>
      </c>
      <c r="C16" s="22">
        <v>296.67599999999999</v>
      </c>
      <c r="D16" s="22">
        <v>722.07500000000005</v>
      </c>
      <c r="E16" s="22">
        <v>740.17399999999998</v>
      </c>
      <c r="F16" s="22">
        <v>1309.559</v>
      </c>
      <c r="G16" s="22">
        <v>1368.135</v>
      </c>
      <c r="H16" s="22">
        <v>225.16</v>
      </c>
      <c r="I16" s="56">
        <v>670</v>
      </c>
      <c r="J16" s="56">
        <v>1214</v>
      </c>
      <c r="K16" s="56">
        <v>870</v>
      </c>
      <c r="L16" s="56">
        <v>97</v>
      </c>
      <c r="M16" s="56">
        <v>395</v>
      </c>
      <c r="N16" s="56">
        <v>2526</v>
      </c>
    </row>
    <row r="17" spans="1:14" x14ac:dyDescent="0.25">
      <c r="A17" s="20" t="s">
        <v>18</v>
      </c>
      <c r="B17" s="22">
        <v>7151.6909999999998</v>
      </c>
      <c r="C17" s="22">
        <v>8501.1290000000008</v>
      </c>
      <c r="D17" s="22">
        <v>4516.2619999999997</v>
      </c>
      <c r="E17" s="22">
        <v>1939.479</v>
      </c>
      <c r="F17" s="22">
        <v>2443.1489999999999</v>
      </c>
      <c r="G17" s="22">
        <v>3891.9450000000002</v>
      </c>
      <c r="H17" s="22">
        <v>3663.5239999999999</v>
      </c>
      <c r="I17" s="56">
        <v>4179</v>
      </c>
      <c r="J17" s="56">
        <v>5936</v>
      </c>
      <c r="K17" s="56">
        <v>5849</v>
      </c>
      <c r="L17" s="56">
        <v>10198</v>
      </c>
      <c r="M17" s="56">
        <v>15550</v>
      </c>
      <c r="N17" s="56">
        <v>20754</v>
      </c>
    </row>
    <row r="18" spans="1:14" x14ac:dyDescent="0.25">
      <c r="A18" s="20" t="s">
        <v>19</v>
      </c>
      <c r="B18" s="22">
        <v>2387.9789999999998</v>
      </c>
      <c r="C18" s="22">
        <v>3627.1</v>
      </c>
      <c r="D18" s="22">
        <v>734.79200000000003</v>
      </c>
      <c r="E18" s="22">
        <v>2250.4050000000002</v>
      </c>
      <c r="F18" s="22">
        <v>1185.9680000000001</v>
      </c>
      <c r="G18" s="22">
        <v>1827.616</v>
      </c>
      <c r="H18" s="22">
        <v>1250.616</v>
      </c>
      <c r="I18" s="56">
        <v>1220</v>
      </c>
      <c r="J18" s="56">
        <v>895</v>
      </c>
      <c r="K18" s="56">
        <v>1358</v>
      </c>
      <c r="L18" s="56">
        <v>2308</v>
      </c>
      <c r="M18" s="56">
        <v>2089</v>
      </c>
      <c r="N18" s="56">
        <v>1783</v>
      </c>
    </row>
    <row r="19" spans="1:14" x14ac:dyDescent="0.25">
      <c r="A19" s="20" t="s">
        <v>20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  <c r="H19" s="22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</row>
    <row r="20" spans="1:14" x14ac:dyDescent="0.25">
      <c r="A20" s="1" t="s">
        <v>147</v>
      </c>
      <c r="B20" s="22">
        <v>9827.1630000000005</v>
      </c>
      <c r="C20" s="22">
        <v>12684.76</v>
      </c>
      <c r="D20" s="22">
        <v>17549.196</v>
      </c>
      <c r="E20" s="22">
        <v>10584.8</v>
      </c>
      <c r="F20" s="22">
        <v>4628.1719999999996</v>
      </c>
      <c r="G20" s="22">
        <v>5744.5309999999999</v>
      </c>
      <c r="H20" s="22">
        <v>7398.96</v>
      </c>
      <c r="I20" s="56">
        <v>13073</v>
      </c>
      <c r="J20" s="56">
        <v>6352</v>
      </c>
      <c r="K20" s="56">
        <v>16344</v>
      </c>
      <c r="L20" s="56">
        <v>23153</v>
      </c>
      <c r="M20" s="56">
        <v>29646</v>
      </c>
      <c r="N20" s="56">
        <v>19562</v>
      </c>
    </row>
    <row r="21" spans="1:14" x14ac:dyDescent="0.25">
      <c r="A21" s="12" t="s">
        <v>22</v>
      </c>
      <c r="B21" s="23">
        <v>-1515.9639999999999</v>
      </c>
      <c r="C21" s="23">
        <v>-2172.2869999999998</v>
      </c>
      <c r="D21" s="23">
        <v>-2929.2550000000001</v>
      </c>
      <c r="E21" s="23">
        <v>2718.002</v>
      </c>
      <c r="F21" s="23">
        <v>-2413.8290000000002</v>
      </c>
      <c r="G21" s="23">
        <v>-1507.5360000000001</v>
      </c>
      <c r="H21" s="23">
        <v>-640.89300000000003</v>
      </c>
      <c r="I21" s="58">
        <v>-1220</v>
      </c>
      <c r="J21" s="58">
        <v>-69</v>
      </c>
      <c r="K21" s="58">
        <v>-713</v>
      </c>
      <c r="L21" s="58">
        <v>760</v>
      </c>
      <c r="M21" s="58">
        <v>-7714</v>
      </c>
      <c r="N21" s="58">
        <v>-12603</v>
      </c>
    </row>
    <row r="22" spans="1:14" x14ac:dyDescent="0.25">
      <c r="A22" s="12"/>
      <c r="B22" s="22"/>
      <c r="C22" s="22"/>
      <c r="D22" s="22"/>
      <c r="E22" s="22"/>
    </row>
    <row r="23" spans="1:14" x14ac:dyDescent="0.25">
      <c r="A23" s="1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N387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4" t="s">
        <v>25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1" t="s">
        <v>23</v>
      </c>
      <c r="B4" s="23">
        <v>118821.213</v>
      </c>
      <c r="C4" s="23">
        <v>145350.34700000001</v>
      </c>
      <c r="D4" s="23">
        <v>170913.40299999999</v>
      </c>
      <c r="E4" s="23">
        <v>202754.33</v>
      </c>
      <c r="F4" s="23">
        <v>213589.804</v>
      </c>
      <c r="G4" s="23">
        <v>217543.31</v>
      </c>
      <c r="H4" s="23">
        <v>237403</v>
      </c>
      <c r="I4" s="58">
        <v>259927</v>
      </c>
      <c r="J4" s="58">
        <v>288147</v>
      </c>
      <c r="K4" s="58">
        <v>319727</v>
      </c>
      <c r="L4" s="58">
        <v>363593</v>
      </c>
      <c r="M4" s="58">
        <v>433027</v>
      </c>
      <c r="N4" s="58">
        <v>478527</v>
      </c>
    </row>
    <row r="5" spans="1:14" x14ac:dyDescent="0.25">
      <c r="A5" s="20" t="s">
        <v>26</v>
      </c>
      <c r="B5" s="25">
        <v>0</v>
      </c>
      <c r="C5" s="25">
        <v>0</v>
      </c>
      <c r="D5" s="25">
        <v>0</v>
      </c>
      <c r="E5" s="25">
        <v>0</v>
      </c>
      <c r="F5" s="25">
        <v>0</v>
      </c>
      <c r="G5" s="25">
        <v>0</v>
      </c>
      <c r="H5" s="25">
        <v>0</v>
      </c>
      <c r="I5" s="35">
        <v>0</v>
      </c>
      <c r="J5" s="35">
        <v>0</v>
      </c>
      <c r="K5" s="35">
        <v>0</v>
      </c>
      <c r="L5" s="35">
        <v>0</v>
      </c>
      <c r="M5" s="35">
        <v>0</v>
      </c>
      <c r="N5" s="35">
        <v>0</v>
      </c>
    </row>
    <row r="6" spans="1:14" x14ac:dyDescent="0.25">
      <c r="A6" s="20" t="s">
        <v>27</v>
      </c>
      <c r="B6" s="25">
        <v>10981.200999999999</v>
      </c>
      <c r="C6" s="25">
        <v>13264.005999999999</v>
      </c>
      <c r="D6" s="25">
        <v>16773.38</v>
      </c>
      <c r="E6" s="25">
        <v>20468.992999999999</v>
      </c>
      <c r="F6" s="25">
        <v>18622.289000000001</v>
      </c>
      <c r="G6" s="25">
        <v>19844.075000000001</v>
      </c>
      <c r="H6" s="25">
        <v>23361</v>
      </c>
      <c r="I6" s="35">
        <v>23434</v>
      </c>
      <c r="J6" s="35">
        <v>28000</v>
      </c>
      <c r="K6" s="35">
        <v>33214</v>
      </c>
      <c r="L6" s="35">
        <v>39496</v>
      </c>
      <c r="M6" s="35">
        <v>46340</v>
      </c>
      <c r="N6" s="35">
        <v>52030</v>
      </c>
    </row>
    <row r="7" spans="1:14" x14ac:dyDescent="0.25">
      <c r="A7" s="20" t="s">
        <v>151</v>
      </c>
      <c r="B7" s="25">
        <v>345.75200000000001</v>
      </c>
      <c r="C7" s="25">
        <v>404.37700000000001</v>
      </c>
      <c r="D7" s="25">
        <v>851.54499999999996</v>
      </c>
      <c r="E7" s="25">
        <v>1894.798</v>
      </c>
      <c r="F7" s="25">
        <v>1884.835</v>
      </c>
      <c r="G7" s="25">
        <v>2677.558</v>
      </c>
      <c r="H7" s="25">
        <v>2495</v>
      </c>
      <c r="I7" s="35">
        <v>2457</v>
      </c>
      <c r="J7" s="35">
        <v>3028</v>
      </c>
      <c r="K7" s="35">
        <v>2471</v>
      </c>
      <c r="L7" s="35">
        <v>3348</v>
      </c>
      <c r="M7" s="35">
        <v>3256</v>
      </c>
      <c r="N7" s="35">
        <v>5025</v>
      </c>
    </row>
    <row r="8" spans="1:14" x14ac:dyDescent="0.25">
      <c r="A8" s="20" t="s">
        <v>28</v>
      </c>
      <c r="B8" s="25">
        <v>10915.629000000001</v>
      </c>
      <c r="C8" s="25">
        <v>15223.833000000001</v>
      </c>
      <c r="D8" s="25">
        <v>21390.995999999999</v>
      </c>
      <c r="E8" s="25">
        <v>24042.887999999999</v>
      </c>
      <c r="F8" s="25">
        <v>26680.141</v>
      </c>
      <c r="G8" s="25">
        <v>28876.304</v>
      </c>
      <c r="H8" s="25">
        <v>31622</v>
      </c>
      <c r="I8" s="35">
        <v>36043</v>
      </c>
      <c r="J8" s="35">
        <v>41344</v>
      </c>
      <c r="K8" s="35">
        <v>43968</v>
      </c>
      <c r="L8" s="35">
        <v>50192</v>
      </c>
      <c r="M8" s="35">
        <v>61111</v>
      </c>
      <c r="N8" s="35">
        <v>74307</v>
      </c>
    </row>
    <row r="9" spans="1:14" x14ac:dyDescent="0.25">
      <c r="A9" s="20" t="s">
        <v>29</v>
      </c>
      <c r="B9" s="25">
        <v>48834.898000000001</v>
      </c>
      <c r="C9" s="25">
        <v>56344.25</v>
      </c>
      <c r="D9" s="25">
        <v>63386.262000000002</v>
      </c>
      <c r="E9" s="25">
        <v>77972.697</v>
      </c>
      <c r="F9" s="25">
        <v>84507.565000000002</v>
      </c>
      <c r="G9" s="25">
        <v>78515.633000000002</v>
      </c>
      <c r="H9" s="25">
        <v>86367</v>
      </c>
      <c r="I9" s="35">
        <v>92692</v>
      </c>
      <c r="J9" s="35">
        <v>103157</v>
      </c>
      <c r="K9" s="35">
        <v>113617</v>
      </c>
      <c r="L9" s="35">
        <v>122686</v>
      </c>
      <c r="M9" s="35">
        <v>148416</v>
      </c>
      <c r="N9" s="35">
        <v>160927</v>
      </c>
    </row>
    <row r="10" spans="1:14" x14ac:dyDescent="0.25">
      <c r="A10" s="20" t="s">
        <v>30</v>
      </c>
      <c r="B10" s="25">
        <v>191.75800000000001</v>
      </c>
      <c r="C10" s="25">
        <v>225.52199999999999</v>
      </c>
      <c r="D10" s="25">
        <v>262.56700000000001</v>
      </c>
      <c r="E10" s="25">
        <v>241.82599999999999</v>
      </c>
      <c r="F10" s="25">
        <v>259.02</v>
      </c>
      <c r="G10" s="25">
        <v>263.61099999999999</v>
      </c>
      <c r="H10" s="25">
        <v>265</v>
      </c>
      <c r="I10" s="35">
        <v>267</v>
      </c>
      <c r="J10" s="35">
        <v>305</v>
      </c>
      <c r="K10" s="35">
        <v>399</v>
      </c>
      <c r="L10" s="35">
        <v>460</v>
      </c>
      <c r="M10" s="35">
        <v>563</v>
      </c>
      <c r="N10" s="35">
        <v>594</v>
      </c>
    </row>
    <row r="11" spans="1:14" x14ac:dyDescent="0.25">
      <c r="A11" s="20" t="s">
        <v>31</v>
      </c>
      <c r="B11" s="25">
        <v>47551.974999999999</v>
      </c>
      <c r="C11" s="25">
        <v>59888.358999999997</v>
      </c>
      <c r="D11" s="25">
        <v>68248.653000000006</v>
      </c>
      <c r="E11" s="25">
        <v>78133.127999999997</v>
      </c>
      <c r="F11" s="25">
        <v>81635.953999999998</v>
      </c>
      <c r="G11" s="25">
        <v>87366.129000000001</v>
      </c>
      <c r="H11" s="25">
        <v>93293</v>
      </c>
      <c r="I11" s="35">
        <v>105034</v>
      </c>
      <c r="J11" s="35">
        <v>112314</v>
      </c>
      <c r="K11" s="35">
        <v>126057</v>
      </c>
      <c r="L11" s="35">
        <v>147412</v>
      </c>
      <c r="M11" s="35">
        <v>173341</v>
      </c>
      <c r="N11" s="35">
        <v>185645</v>
      </c>
    </row>
    <row r="12" spans="1:14" x14ac:dyDescent="0.25">
      <c r="A12" s="21" t="s">
        <v>24</v>
      </c>
      <c r="B12" s="23">
        <v>156818.42300000001</v>
      </c>
      <c r="C12" s="23">
        <v>187320.59</v>
      </c>
      <c r="D12" s="23">
        <v>220012.31299999999</v>
      </c>
      <c r="E12" s="23">
        <v>254890.69699999999</v>
      </c>
      <c r="F12" s="23">
        <v>273291.00300000003</v>
      </c>
      <c r="G12" s="23">
        <v>284219.88</v>
      </c>
      <c r="H12" s="23">
        <v>312689</v>
      </c>
      <c r="I12" s="58">
        <v>348001</v>
      </c>
      <c r="J12" s="58">
        <v>376847</v>
      </c>
      <c r="K12" s="58">
        <v>422684</v>
      </c>
      <c r="L12" s="58">
        <v>451139</v>
      </c>
      <c r="M12" s="58">
        <v>535496</v>
      </c>
      <c r="N12" s="58">
        <v>607844</v>
      </c>
    </row>
    <row r="13" spans="1:14" x14ac:dyDescent="0.25">
      <c r="A13" s="20" t="s">
        <v>26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0" t="s">
        <v>27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</row>
    <row r="15" spans="1:14" x14ac:dyDescent="0.25">
      <c r="A15" s="20" t="s">
        <v>151</v>
      </c>
      <c r="B15" s="25">
        <v>1766.3589999999999</v>
      </c>
      <c r="C15" s="25">
        <v>2073.71</v>
      </c>
      <c r="D15" s="25">
        <v>2565.0889999999999</v>
      </c>
      <c r="E15" s="25">
        <v>3438.5970000000002</v>
      </c>
      <c r="F15" s="25">
        <v>4699.2120000000004</v>
      </c>
      <c r="G15" s="25">
        <v>6074.5559999999996</v>
      </c>
      <c r="H15" s="25">
        <v>6196</v>
      </c>
      <c r="I15" s="35">
        <v>6925</v>
      </c>
      <c r="J15" s="35">
        <v>8691</v>
      </c>
      <c r="K15" s="35">
        <v>8787</v>
      </c>
      <c r="L15" s="35">
        <v>8857</v>
      </c>
      <c r="M15" s="35">
        <v>9501</v>
      </c>
      <c r="N15" s="35">
        <v>12088</v>
      </c>
    </row>
    <row r="16" spans="1:14" x14ac:dyDescent="0.25">
      <c r="A16" s="20" t="s">
        <v>28</v>
      </c>
      <c r="B16" s="25">
        <v>36091.777000000002</v>
      </c>
      <c r="C16" s="25">
        <v>45430.042999999998</v>
      </c>
      <c r="D16" s="25">
        <v>61216.798999999999</v>
      </c>
      <c r="E16" s="25">
        <v>69517.293000000005</v>
      </c>
      <c r="F16" s="25">
        <v>67099.085999999996</v>
      </c>
      <c r="G16" s="25">
        <v>70047.544999999998</v>
      </c>
      <c r="H16" s="25">
        <v>77660</v>
      </c>
      <c r="I16" s="35">
        <v>80200</v>
      </c>
      <c r="J16" s="35">
        <v>91187</v>
      </c>
      <c r="K16" s="35">
        <v>96260</v>
      </c>
      <c r="L16" s="35">
        <v>104364</v>
      </c>
      <c r="M16" s="35">
        <v>124624</v>
      </c>
      <c r="N16" s="35">
        <v>146624</v>
      </c>
    </row>
    <row r="17" spans="1:14" x14ac:dyDescent="0.25">
      <c r="A17" s="20" t="s">
        <v>29</v>
      </c>
      <c r="B17" s="25">
        <v>69016.854999999996</v>
      </c>
      <c r="C17" s="25">
        <v>77162.838000000003</v>
      </c>
      <c r="D17" s="25">
        <v>83791.875</v>
      </c>
      <c r="E17" s="25">
        <v>98481.066999999995</v>
      </c>
      <c r="F17" s="25">
        <v>114352.68</v>
      </c>
      <c r="G17" s="25">
        <v>116174.087</v>
      </c>
      <c r="H17" s="25">
        <v>132216</v>
      </c>
      <c r="I17" s="35">
        <v>151040</v>
      </c>
      <c r="J17" s="35">
        <v>161872</v>
      </c>
      <c r="K17" s="35">
        <v>186771</v>
      </c>
      <c r="L17" s="35">
        <v>184425</v>
      </c>
      <c r="M17" s="35">
        <v>219752</v>
      </c>
      <c r="N17" s="35">
        <v>250128</v>
      </c>
    </row>
    <row r="18" spans="1:14" x14ac:dyDescent="0.25">
      <c r="A18" s="20" t="s">
        <v>30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</row>
    <row r="19" spans="1:14" x14ac:dyDescent="0.25">
      <c r="A19" s="1" t="s">
        <v>148</v>
      </c>
      <c r="B19" s="25">
        <v>49943.432000000001</v>
      </c>
      <c r="C19" s="25">
        <v>62653.999000000003</v>
      </c>
      <c r="D19" s="25">
        <v>72438.55</v>
      </c>
      <c r="E19" s="25">
        <v>83453.740000000005</v>
      </c>
      <c r="F19" s="25">
        <v>87140.024999999994</v>
      </c>
      <c r="G19" s="25">
        <v>91923.691999999995</v>
      </c>
      <c r="H19" s="25">
        <v>96617</v>
      </c>
      <c r="I19" s="35">
        <v>109836</v>
      </c>
      <c r="J19" s="35">
        <v>115097</v>
      </c>
      <c r="K19" s="35">
        <v>130866</v>
      </c>
      <c r="L19" s="35">
        <v>153494</v>
      </c>
      <c r="M19" s="35">
        <v>181619</v>
      </c>
      <c r="N19" s="35">
        <v>199003</v>
      </c>
    </row>
    <row r="20" spans="1:14" x14ac:dyDescent="0.25">
      <c r="A20" s="26" t="s">
        <v>32</v>
      </c>
      <c r="B20" s="23">
        <v>-37997.21</v>
      </c>
      <c r="C20" s="23">
        <v>-41970.243000000002</v>
      </c>
      <c r="D20" s="23">
        <v>-49098.91</v>
      </c>
      <c r="E20" s="23">
        <v>-52136.366999999998</v>
      </c>
      <c r="F20" s="23">
        <v>-59701.199000000001</v>
      </c>
      <c r="G20" s="23">
        <v>-66676.570000000007</v>
      </c>
      <c r="H20" s="23">
        <v>-75286</v>
      </c>
      <c r="I20" s="58">
        <v>-88074</v>
      </c>
      <c r="J20" s="58">
        <v>-88699</v>
      </c>
      <c r="K20" s="58">
        <v>-102957</v>
      </c>
      <c r="L20" s="58">
        <v>-87546</v>
      </c>
      <c r="M20" s="58">
        <v>-102469</v>
      </c>
      <c r="N20" s="58">
        <v>-129316</v>
      </c>
    </row>
    <row r="21" spans="1:14" x14ac:dyDescent="0.25">
      <c r="A21" s="12"/>
      <c r="B21" s="22"/>
      <c r="C21" s="22"/>
      <c r="D21" s="22"/>
      <c r="E21" s="22"/>
    </row>
    <row r="22" spans="1:14" x14ac:dyDescent="0.25">
      <c r="A22" s="1"/>
      <c r="B22" s="20"/>
      <c r="C22" s="20"/>
      <c r="D22" s="20"/>
      <c r="E22" s="20"/>
    </row>
    <row r="23" spans="1:14" x14ac:dyDescent="0.25">
      <c r="A23" s="20"/>
      <c r="B23" s="20"/>
      <c r="C23" s="20"/>
      <c r="D23" s="20"/>
      <c r="E23" s="20"/>
    </row>
    <row r="24" spans="1:14" x14ac:dyDescent="0.25">
      <c r="A24" s="20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N390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157</v>
      </c>
      <c r="H1" s="24"/>
    </row>
    <row r="2" spans="1:14" ht="18.75" x14ac:dyDescent="0.3">
      <c r="A2" s="24" t="s">
        <v>35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36</v>
      </c>
      <c r="B5" s="23">
        <v>12639.914000000001</v>
      </c>
      <c r="C5" s="23">
        <v>11289.86</v>
      </c>
      <c r="D5" s="23">
        <v>17841.991000000002</v>
      </c>
      <c r="E5" s="23">
        <v>417.29500000000002</v>
      </c>
      <c r="F5" s="23">
        <v>5377.6260000000002</v>
      </c>
      <c r="G5" s="23">
        <v>11263.297</v>
      </c>
      <c r="H5" s="23">
        <v>14006.298000000001</v>
      </c>
      <c r="I5" s="58">
        <v>14098</v>
      </c>
      <c r="J5" s="58">
        <v>12242</v>
      </c>
      <c r="K5" s="58">
        <v>28895</v>
      </c>
      <c r="L5" s="58">
        <v>25659</v>
      </c>
      <c r="M5" s="58">
        <v>43485</v>
      </c>
      <c r="N5" s="58">
        <v>45393</v>
      </c>
    </row>
    <row r="6" spans="1:14" x14ac:dyDescent="0.25">
      <c r="A6" s="20" t="s">
        <v>16</v>
      </c>
      <c r="B6" s="25">
        <v>9.2999999999999999E-2</v>
      </c>
      <c r="C6" s="25">
        <v>0.113</v>
      </c>
      <c r="D6" s="25">
        <v>0.106</v>
      </c>
      <c r="E6" s="25">
        <v>6.8000000000000005E-2</v>
      </c>
      <c r="F6" s="25">
        <v>-90.436000000000007</v>
      </c>
      <c r="G6" s="25">
        <v>0.70299999999999996</v>
      </c>
      <c r="H6" s="25">
        <v>0.97099999999999997</v>
      </c>
      <c r="I6" s="35">
        <v>1</v>
      </c>
      <c r="J6" s="35">
        <v>0</v>
      </c>
      <c r="K6" s="35">
        <v>1297</v>
      </c>
      <c r="L6" s="35">
        <v>8</v>
      </c>
      <c r="M6" s="35">
        <v>16</v>
      </c>
      <c r="N6" s="35">
        <v>11</v>
      </c>
    </row>
    <row r="7" spans="1:14" x14ac:dyDescent="0.25">
      <c r="A7" s="20" t="s">
        <v>17</v>
      </c>
      <c r="B7" s="25">
        <v>1994.136</v>
      </c>
      <c r="C7" s="25">
        <v>1564.643</v>
      </c>
      <c r="D7" s="25">
        <v>1815.0129999999999</v>
      </c>
      <c r="E7" s="25">
        <v>-1853.0219999999999</v>
      </c>
      <c r="F7" s="25">
        <v>3705.723</v>
      </c>
      <c r="G7" s="25">
        <v>4232.1319999999996</v>
      </c>
      <c r="H7" s="25">
        <v>4042.752</v>
      </c>
      <c r="I7" s="35">
        <v>1451</v>
      </c>
      <c r="J7" s="35">
        <v>-1909</v>
      </c>
      <c r="K7" s="35">
        <v>8499</v>
      </c>
      <c r="L7" s="35">
        <v>7496</v>
      </c>
      <c r="M7" s="35">
        <v>9274</v>
      </c>
      <c r="N7" s="35">
        <v>11902</v>
      </c>
    </row>
    <row r="8" spans="1:14" x14ac:dyDescent="0.25">
      <c r="A8" s="20" t="s">
        <v>150</v>
      </c>
      <c r="B8" s="25">
        <v>1791.143</v>
      </c>
      <c r="C8" s="25">
        <v>-7.7190000000000003</v>
      </c>
      <c r="D8" s="25">
        <v>-492.79</v>
      </c>
      <c r="E8" s="25">
        <v>1265.5129999999999</v>
      </c>
      <c r="F8" s="25">
        <v>301.39</v>
      </c>
      <c r="G8" s="25">
        <v>2030.44</v>
      </c>
      <c r="H8" s="25">
        <v>-395.00799999999998</v>
      </c>
      <c r="I8" s="35">
        <v>4746</v>
      </c>
      <c r="J8" s="35">
        <v>7344</v>
      </c>
      <c r="K8" s="35">
        <v>3413</v>
      </c>
      <c r="L8" s="35">
        <v>1608</v>
      </c>
      <c r="M8" s="35">
        <v>105</v>
      </c>
      <c r="N8" s="35">
        <v>1014</v>
      </c>
    </row>
    <row r="9" spans="1:14" x14ac:dyDescent="0.25">
      <c r="A9" s="20" t="s">
        <v>18</v>
      </c>
      <c r="B9" s="25">
        <v>7327.4459999999999</v>
      </c>
      <c r="C9" s="25">
        <v>7921.0540000000001</v>
      </c>
      <c r="D9" s="25">
        <v>11870.563</v>
      </c>
      <c r="E9" s="25">
        <v>-442.47800000000001</v>
      </c>
      <c r="F9" s="25">
        <v>452.262</v>
      </c>
      <c r="G9" s="25">
        <v>3312.7330000000002</v>
      </c>
      <c r="H9" s="25">
        <v>7511.34</v>
      </c>
      <c r="I9" s="35">
        <v>4676</v>
      </c>
      <c r="J9" s="35">
        <v>8514</v>
      </c>
      <c r="K9" s="35">
        <v>11652</v>
      </c>
      <c r="L9" s="35">
        <v>12395</v>
      </c>
      <c r="M9" s="35">
        <v>23910</v>
      </c>
      <c r="N9" s="35">
        <v>23878</v>
      </c>
    </row>
    <row r="10" spans="1:14" x14ac:dyDescent="0.25">
      <c r="A10" s="20" t="s">
        <v>19</v>
      </c>
      <c r="B10" s="25">
        <v>738.06</v>
      </c>
      <c r="C10" s="25">
        <v>772.529</v>
      </c>
      <c r="D10" s="25">
        <v>2377.826</v>
      </c>
      <c r="E10" s="25">
        <v>1339.0429999999999</v>
      </c>
      <c r="F10" s="25">
        <v>992.99800000000005</v>
      </c>
      <c r="G10" s="25">
        <v>2038.9159999999999</v>
      </c>
      <c r="H10" s="25">
        <v>1392.46</v>
      </c>
      <c r="I10" s="35">
        <v>2117</v>
      </c>
      <c r="J10" s="35">
        <v>-1129</v>
      </c>
      <c r="K10" s="35">
        <v>2782</v>
      </c>
      <c r="L10" s="35">
        <v>1577</v>
      </c>
      <c r="M10" s="35">
        <v>4730</v>
      </c>
      <c r="N10" s="35">
        <v>1326</v>
      </c>
    </row>
    <row r="11" spans="1:14" x14ac:dyDescent="0.25">
      <c r="A11" s="20" t="s">
        <v>20</v>
      </c>
      <c r="B11" s="25">
        <v>42.73</v>
      </c>
      <c r="C11" s="25">
        <v>34.805999999999997</v>
      </c>
      <c r="D11" s="25">
        <v>61.817999999999998</v>
      </c>
      <c r="E11" s="25">
        <v>-15.143000000000001</v>
      </c>
      <c r="F11" s="25">
        <v>24.366</v>
      </c>
      <c r="G11" s="25">
        <v>19.350000000000001</v>
      </c>
      <c r="H11" s="25">
        <v>14.991</v>
      </c>
      <c r="I11" s="35">
        <v>3</v>
      </c>
      <c r="J11" s="35">
        <v>26</v>
      </c>
      <c r="K11" s="35">
        <v>5</v>
      </c>
      <c r="L11" s="35">
        <v>33</v>
      </c>
      <c r="M11" s="35">
        <v>150</v>
      </c>
      <c r="N11" s="35">
        <v>62</v>
      </c>
    </row>
    <row r="12" spans="1:14" x14ac:dyDescent="0.25">
      <c r="A12" s="20" t="s">
        <v>21</v>
      </c>
      <c r="B12" s="25">
        <v>746.30600000000004</v>
      </c>
      <c r="C12" s="25">
        <v>1004.434</v>
      </c>
      <c r="D12" s="25">
        <v>2209.4549999999999</v>
      </c>
      <c r="E12" s="25">
        <v>123.31399999999999</v>
      </c>
      <c r="F12" s="25">
        <v>-8.6769999999999996</v>
      </c>
      <c r="G12" s="25">
        <v>-370.97699999999998</v>
      </c>
      <c r="H12" s="25">
        <v>1438.7919999999999</v>
      </c>
      <c r="I12" s="35">
        <v>1106</v>
      </c>
      <c r="J12" s="35">
        <v>-604</v>
      </c>
      <c r="K12" s="35">
        <v>1245</v>
      </c>
      <c r="L12" s="35">
        <v>2542</v>
      </c>
      <c r="M12" s="35">
        <v>5300</v>
      </c>
      <c r="N12" s="35">
        <v>7199</v>
      </c>
    </row>
    <row r="13" spans="1:14" x14ac:dyDescent="0.25">
      <c r="A13" s="51" t="s">
        <v>152</v>
      </c>
      <c r="B13" s="25"/>
      <c r="C13" s="25"/>
      <c r="D13" s="25"/>
      <c r="E13" s="25"/>
      <c r="F13" s="25"/>
      <c r="G13" s="25"/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1" t="s">
        <v>37</v>
      </c>
      <c r="B14" s="23">
        <v>12619.453</v>
      </c>
      <c r="C14" s="23">
        <v>10250.822</v>
      </c>
      <c r="D14" s="23">
        <v>14574.575999999999</v>
      </c>
      <c r="E14" s="23">
        <v>554.19899999999996</v>
      </c>
      <c r="F14" s="23">
        <v>4884.3670000000002</v>
      </c>
      <c r="G14" s="23">
        <v>10742.531000000001</v>
      </c>
      <c r="H14" s="23">
        <v>12941.536</v>
      </c>
      <c r="I14" s="58">
        <v>13882</v>
      </c>
      <c r="J14" s="58">
        <v>12343</v>
      </c>
      <c r="K14" s="58">
        <v>25616</v>
      </c>
      <c r="L14" s="58">
        <v>21811</v>
      </c>
      <c r="M14" s="58">
        <v>44704</v>
      </c>
      <c r="N14" s="58">
        <v>43439</v>
      </c>
    </row>
    <row r="15" spans="1:14" x14ac:dyDescent="0.25">
      <c r="A15" s="20" t="s">
        <v>16</v>
      </c>
      <c r="B15" s="25">
        <v>-5.2999999999999999E-2</v>
      </c>
      <c r="C15" s="25">
        <v>1.6E-2</v>
      </c>
      <c r="D15" s="25">
        <v>-0.03</v>
      </c>
      <c r="E15" s="25">
        <v>-1E-3</v>
      </c>
      <c r="F15" s="25">
        <v>0.13300000000000001</v>
      </c>
      <c r="G15" s="25">
        <v>0.38100000000000001</v>
      </c>
      <c r="H15" s="25">
        <v>0.28899999999999998</v>
      </c>
      <c r="I15" s="35">
        <v>0</v>
      </c>
      <c r="J15" s="35">
        <v>-1</v>
      </c>
      <c r="K15" s="35">
        <v>1289</v>
      </c>
      <c r="L15" s="35">
        <v>7</v>
      </c>
      <c r="M15" s="35">
        <v>5</v>
      </c>
      <c r="N15" s="35">
        <v>-3</v>
      </c>
    </row>
    <row r="16" spans="1:14" x14ac:dyDescent="0.25">
      <c r="A16" s="20" t="s">
        <v>17</v>
      </c>
      <c r="B16" s="25">
        <v>6985.607</v>
      </c>
      <c r="C16" s="25">
        <v>5712.7380000000003</v>
      </c>
      <c r="D16" s="25">
        <v>3351.8649999999998</v>
      </c>
      <c r="E16" s="25">
        <v>-287.42200000000003</v>
      </c>
      <c r="F16" s="25">
        <v>3165.4050000000002</v>
      </c>
      <c r="G16" s="25">
        <v>8190.241</v>
      </c>
      <c r="H16" s="25">
        <v>6882.308</v>
      </c>
      <c r="I16" s="35">
        <v>7802</v>
      </c>
      <c r="J16" s="35">
        <v>6035</v>
      </c>
      <c r="K16" s="35">
        <v>15870</v>
      </c>
      <c r="L16" s="35">
        <v>12724</v>
      </c>
      <c r="M16" s="35">
        <v>19158</v>
      </c>
      <c r="N16" s="35">
        <v>26442</v>
      </c>
    </row>
    <row r="17" spans="1:14" x14ac:dyDescent="0.25">
      <c r="A17" s="20" t="s">
        <v>150</v>
      </c>
      <c r="B17" s="25">
        <v>1098.692</v>
      </c>
      <c r="C17" s="25">
        <v>392.18700000000001</v>
      </c>
      <c r="D17" s="25">
        <v>535.03</v>
      </c>
      <c r="E17" s="25">
        <v>2.8159999999999998</v>
      </c>
      <c r="F17" s="25">
        <v>-198.58500000000001</v>
      </c>
      <c r="G17" s="25">
        <v>874.06399999999996</v>
      </c>
      <c r="H17" s="25">
        <v>831.36099999999999</v>
      </c>
      <c r="I17" s="35">
        <v>1202</v>
      </c>
      <c r="J17" s="35">
        <v>-465</v>
      </c>
      <c r="K17" s="35">
        <v>1020</v>
      </c>
      <c r="L17" s="35">
        <v>1357</v>
      </c>
      <c r="M17" s="35">
        <v>3618</v>
      </c>
      <c r="N17" s="35">
        <v>3134</v>
      </c>
    </row>
    <row r="18" spans="1:14" x14ac:dyDescent="0.25">
      <c r="A18" s="20" t="s">
        <v>18</v>
      </c>
      <c r="B18" s="25">
        <v>2290.625</v>
      </c>
      <c r="C18" s="25">
        <v>2667.6280000000002</v>
      </c>
      <c r="D18" s="25">
        <v>7058.9790000000003</v>
      </c>
      <c r="E18" s="25">
        <v>-925.726</v>
      </c>
      <c r="F18" s="25">
        <v>20.282</v>
      </c>
      <c r="G18" s="25">
        <v>330.30799999999999</v>
      </c>
      <c r="H18" s="25">
        <v>3225.6219999999998</v>
      </c>
      <c r="I18" s="35">
        <v>1770</v>
      </c>
      <c r="J18" s="35">
        <v>3640</v>
      </c>
      <c r="K18" s="35">
        <v>3914</v>
      </c>
      <c r="L18" s="35">
        <v>4212</v>
      </c>
      <c r="M18" s="35">
        <v>9735</v>
      </c>
      <c r="N18" s="35">
        <v>5269</v>
      </c>
    </row>
    <row r="19" spans="1:14" x14ac:dyDescent="0.25">
      <c r="A19" s="20" t="s">
        <v>19</v>
      </c>
      <c r="B19" s="25">
        <v>1635.43</v>
      </c>
      <c r="C19" s="25">
        <v>375.57100000000003</v>
      </c>
      <c r="D19" s="25">
        <v>1727.136</v>
      </c>
      <c r="E19" s="25">
        <v>1560.104</v>
      </c>
      <c r="F19" s="25">
        <v>1118.0350000000001</v>
      </c>
      <c r="G19" s="25">
        <v>1562.1189999999999</v>
      </c>
      <c r="H19" s="25">
        <v>961.77</v>
      </c>
      <c r="I19" s="35">
        <v>2663</v>
      </c>
      <c r="J19" s="35">
        <v>1489</v>
      </c>
      <c r="K19" s="35">
        <v>1726</v>
      </c>
      <c r="L19" s="35">
        <v>1896</v>
      </c>
      <c r="M19" s="35">
        <v>4888</v>
      </c>
      <c r="N19" s="35">
        <v>2333</v>
      </c>
    </row>
    <row r="20" spans="1:14" x14ac:dyDescent="0.25">
      <c r="A20" s="20" t="s">
        <v>20</v>
      </c>
      <c r="B20" s="25">
        <v>366.75099999999998</v>
      </c>
      <c r="C20" s="25">
        <v>612.07100000000003</v>
      </c>
      <c r="D20" s="25">
        <v>285.75299999999999</v>
      </c>
      <c r="E20" s="25">
        <v>852.00300000000004</v>
      </c>
      <c r="F20" s="25">
        <v>675.82100000000003</v>
      </c>
      <c r="G20" s="25">
        <v>728.87699999999995</v>
      </c>
      <c r="H20" s="25">
        <v>642.35400000000004</v>
      </c>
      <c r="I20" s="35">
        <v>312</v>
      </c>
      <c r="J20" s="35">
        <v>356</v>
      </c>
      <c r="K20" s="35">
        <v>360</v>
      </c>
      <c r="L20" s="35">
        <v>162</v>
      </c>
      <c r="M20" s="35">
        <v>365</v>
      </c>
      <c r="N20" s="35">
        <v>969</v>
      </c>
    </row>
    <row r="21" spans="1:14" x14ac:dyDescent="0.25">
      <c r="A21" s="1" t="s">
        <v>147</v>
      </c>
      <c r="B21" s="25">
        <v>242.40100000000001</v>
      </c>
      <c r="C21" s="25">
        <v>490.61099999999999</v>
      </c>
      <c r="D21" s="25">
        <v>1615.8430000000001</v>
      </c>
      <c r="E21" s="25">
        <v>-647.57500000000005</v>
      </c>
      <c r="F21" s="25">
        <v>103.276</v>
      </c>
      <c r="G21" s="25">
        <v>-943.45899999999995</v>
      </c>
      <c r="H21" s="25">
        <v>397.83199999999999</v>
      </c>
      <c r="I21" s="35">
        <v>134</v>
      </c>
      <c r="J21" s="35">
        <v>1289</v>
      </c>
      <c r="K21" s="35">
        <v>1437</v>
      </c>
      <c r="L21" s="35">
        <v>1452</v>
      </c>
      <c r="M21" s="35">
        <v>6936</v>
      </c>
      <c r="N21" s="35">
        <v>5296</v>
      </c>
    </row>
    <row r="22" spans="1:14" x14ac:dyDescent="0.25">
      <c r="A22" s="51" t="s">
        <v>152</v>
      </c>
      <c r="B22" s="25"/>
      <c r="C22" s="25"/>
      <c r="D22" s="25"/>
      <c r="E22" s="25"/>
      <c r="F22" s="25"/>
      <c r="G22" s="25"/>
      <c r="H22" s="25">
        <v>1.8420000000000001</v>
      </c>
      <c r="I22" s="35">
        <v>136</v>
      </c>
      <c r="J22" s="35">
        <v>1039</v>
      </c>
      <c r="K22" s="35">
        <v>1858</v>
      </c>
      <c r="L22" s="35">
        <v>992</v>
      </c>
      <c r="M22" s="35">
        <v>1546</v>
      </c>
      <c r="N22" s="35">
        <v>554</v>
      </c>
    </row>
    <row r="23" spans="1:14" x14ac:dyDescent="0.25">
      <c r="A23" s="26" t="s">
        <v>38</v>
      </c>
      <c r="B23" s="27">
        <v>20.460999999999999</v>
      </c>
      <c r="C23" s="27">
        <v>1039.038</v>
      </c>
      <c r="D23" s="27">
        <v>3267.415</v>
      </c>
      <c r="E23" s="27">
        <v>-136.904</v>
      </c>
      <c r="F23" s="27">
        <v>493.25900000000001</v>
      </c>
      <c r="G23" s="27">
        <v>520.76599999999996</v>
      </c>
      <c r="H23" s="27">
        <v>1064.7629999999999</v>
      </c>
      <c r="I23" s="34">
        <v>217</v>
      </c>
      <c r="J23" s="34">
        <v>-102</v>
      </c>
      <c r="K23" s="34">
        <v>3279</v>
      </c>
      <c r="L23" s="34">
        <v>3848</v>
      </c>
      <c r="M23" s="34">
        <v>-1220</v>
      </c>
      <c r="N23" s="34">
        <v>1954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N388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4" t="s">
        <v>40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1" t="s">
        <v>36</v>
      </c>
      <c r="B4" s="23">
        <v>89023</v>
      </c>
      <c r="C4" s="23">
        <v>102883</v>
      </c>
      <c r="D4" s="23">
        <v>142948</v>
      </c>
      <c r="E4" s="23">
        <v>158302</v>
      </c>
      <c r="F4" s="23">
        <v>155598</v>
      </c>
      <c r="G4" s="23">
        <v>165713</v>
      </c>
      <c r="H4" s="23">
        <v>184833</v>
      </c>
      <c r="I4" s="58">
        <v>199305</v>
      </c>
      <c r="J4" s="58">
        <v>231361</v>
      </c>
      <c r="K4" s="58">
        <v>263114</v>
      </c>
      <c r="L4" s="58">
        <v>285532</v>
      </c>
      <c r="M4" s="58">
        <v>355895</v>
      </c>
      <c r="N4" s="58">
        <v>434865</v>
      </c>
    </row>
    <row r="5" spans="1:14" x14ac:dyDescent="0.25">
      <c r="A5" s="20" t="s">
        <v>26</v>
      </c>
      <c r="B5" s="25">
        <v>1815.6949999999999</v>
      </c>
      <c r="C5" s="25">
        <v>1595.6220000000001</v>
      </c>
      <c r="D5" s="25">
        <v>3056.8119999999999</v>
      </c>
      <c r="E5" s="25">
        <v>4114.2979999999998</v>
      </c>
      <c r="F5" s="25">
        <v>4044.5590000000002</v>
      </c>
      <c r="G5" s="25">
        <v>4811.3500000000004</v>
      </c>
      <c r="H5" s="25">
        <v>6505</v>
      </c>
      <c r="I5" s="35">
        <v>7248</v>
      </c>
      <c r="J5" s="35">
        <v>10767</v>
      </c>
      <c r="K5" s="35">
        <v>11685</v>
      </c>
      <c r="L5" s="35">
        <v>11200</v>
      </c>
      <c r="M5" s="35">
        <v>16090</v>
      </c>
      <c r="N5" s="35">
        <v>22238</v>
      </c>
    </row>
    <row r="6" spans="1:14" x14ac:dyDescent="0.25">
      <c r="A6" s="20" t="s">
        <v>27</v>
      </c>
      <c r="B6" s="25">
        <v>13595.374</v>
      </c>
      <c r="C6" s="25">
        <v>15582.793</v>
      </c>
      <c r="D6" s="25">
        <v>20783.053</v>
      </c>
      <c r="E6" s="25">
        <v>21252.593000000001</v>
      </c>
      <c r="F6" s="25">
        <v>22813.89</v>
      </c>
      <c r="G6" s="25">
        <v>27078.974999999999</v>
      </c>
      <c r="H6" s="25">
        <v>33309</v>
      </c>
      <c r="I6" s="35">
        <v>32915</v>
      </c>
      <c r="J6" s="35">
        <v>34780</v>
      </c>
      <c r="K6" s="35">
        <v>42929</v>
      </c>
      <c r="L6" s="35">
        <v>48788</v>
      </c>
      <c r="M6" s="35">
        <v>64682</v>
      </c>
      <c r="N6" s="35">
        <v>78650</v>
      </c>
    </row>
    <row r="7" spans="1:14" x14ac:dyDescent="0.25">
      <c r="A7" s="20" t="s">
        <v>151</v>
      </c>
      <c r="B7" s="25">
        <v>20430.989000000001</v>
      </c>
      <c r="C7" s="25">
        <v>21399.248</v>
      </c>
      <c r="D7" s="25">
        <v>28168.268</v>
      </c>
      <c r="E7" s="25">
        <v>33608.796999999999</v>
      </c>
      <c r="F7" s="25">
        <v>29255.312000000002</v>
      </c>
      <c r="G7" s="25">
        <v>30703.724999999999</v>
      </c>
      <c r="H7" s="25">
        <v>32637</v>
      </c>
      <c r="I7" s="35">
        <v>34870</v>
      </c>
      <c r="J7" s="35">
        <v>47758</v>
      </c>
      <c r="K7" s="35">
        <v>48597</v>
      </c>
      <c r="L7" s="35">
        <v>44799</v>
      </c>
      <c r="M7" s="35">
        <v>49799</v>
      </c>
      <c r="N7" s="35">
        <v>52207</v>
      </c>
    </row>
    <row r="8" spans="1:14" x14ac:dyDescent="0.25">
      <c r="A8" s="20" t="s">
        <v>28</v>
      </c>
      <c r="B8" s="25">
        <v>36094.800000000003</v>
      </c>
      <c r="C8" s="25">
        <v>44556.097999999998</v>
      </c>
      <c r="D8" s="25">
        <v>63599.552000000003</v>
      </c>
      <c r="E8" s="25">
        <v>67765.256999999998</v>
      </c>
      <c r="F8" s="25">
        <v>65162.165000000001</v>
      </c>
      <c r="G8" s="25">
        <v>67523.183000000005</v>
      </c>
      <c r="H8" s="25">
        <v>78407</v>
      </c>
      <c r="I8" s="35">
        <v>81666</v>
      </c>
      <c r="J8" s="35">
        <v>92897</v>
      </c>
      <c r="K8" s="35">
        <v>104248</v>
      </c>
      <c r="L8" s="35">
        <v>115034</v>
      </c>
      <c r="M8" s="35">
        <v>142749</v>
      </c>
      <c r="N8" s="35">
        <v>167679</v>
      </c>
    </row>
    <row r="9" spans="1:14" x14ac:dyDescent="0.25">
      <c r="A9" s="20" t="s">
        <v>29</v>
      </c>
      <c r="B9" s="25">
        <v>12375.071</v>
      </c>
      <c r="C9" s="25">
        <v>13858.975</v>
      </c>
      <c r="D9" s="25">
        <v>16124.079</v>
      </c>
      <c r="E9" s="25">
        <v>19521.273000000001</v>
      </c>
      <c r="F9" s="25">
        <v>22389.670999999998</v>
      </c>
      <c r="G9" s="25">
        <v>23269.846000000001</v>
      </c>
      <c r="H9" s="25">
        <v>20207</v>
      </c>
      <c r="I9" s="35">
        <v>27396</v>
      </c>
      <c r="J9" s="35">
        <v>28174</v>
      </c>
      <c r="K9" s="35">
        <v>36249</v>
      </c>
      <c r="L9" s="35">
        <v>42767</v>
      </c>
      <c r="M9" s="35">
        <v>53989</v>
      </c>
      <c r="N9" s="35">
        <v>78829</v>
      </c>
    </row>
    <row r="10" spans="1:14" x14ac:dyDescent="0.25">
      <c r="A10" s="20" t="s">
        <v>30</v>
      </c>
      <c r="B10" s="25">
        <v>138.74199999999999</v>
      </c>
      <c r="C10" s="25">
        <v>172.614</v>
      </c>
      <c r="D10" s="25">
        <v>233.06800000000001</v>
      </c>
      <c r="E10" s="25">
        <v>205.82400000000001</v>
      </c>
      <c r="F10" s="25">
        <v>227.69</v>
      </c>
      <c r="G10" s="25">
        <v>258.851</v>
      </c>
      <c r="H10" s="25">
        <v>270</v>
      </c>
      <c r="I10" s="35">
        <v>275</v>
      </c>
      <c r="J10" s="35">
        <v>307</v>
      </c>
      <c r="K10" s="35">
        <v>312</v>
      </c>
      <c r="L10" s="35">
        <v>346</v>
      </c>
      <c r="M10" s="35">
        <v>500</v>
      </c>
      <c r="N10" s="35">
        <v>479</v>
      </c>
    </row>
    <row r="11" spans="1:14" x14ac:dyDescent="0.25">
      <c r="A11" s="20" t="s">
        <v>31</v>
      </c>
      <c r="B11" s="25">
        <v>4572.0010000000002</v>
      </c>
      <c r="C11" s="25">
        <v>5717.3109999999997</v>
      </c>
      <c r="D11" s="25">
        <v>10983.352999999999</v>
      </c>
      <c r="E11" s="25">
        <v>11834.264999999999</v>
      </c>
      <c r="F11" s="25">
        <v>11704.669</v>
      </c>
      <c r="G11" s="25">
        <v>12067.395</v>
      </c>
      <c r="H11" s="25">
        <v>13497</v>
      </c>
      <c r="I11" s="35">
        <v>14936</v>
      </c>
      <c r="J11" s="35">
        <v>16677</v>
      </c>
      <c r="K11" s="35">
        <v>19094</v>
      </c>
      <c r="L11" s="35">
        <v>22597</v>
      </c>
      <c r="M11" s="35">
        <v>28087</v>
      </c>
      <c r="N11" s="35">
        <v>34783</v>
      </c>
    </row>
    <row r="12" spans="1:14" x14ac:dyDescent="0.25">
      <c r="A12" s="51" t="s">
        <v>153</v>
      </c>
      <c r="B12" s="25"/>
      <c r="C12" s="25"/>
      <c r="D12" s="25"/>
      <c r="E12" s="25"/>
      <c r="F12" s="25"/>
      <c r="G12" s="25">
        <v>0</v>
      </c>
      <c r="H12" s="2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x14ac:dyDescent="0.25">
      <c r="A13" s="21" t="s">
        <v>37</v>
      </c>
      <c r="B13" s="23">
        <v>83966.161999999997</v>
      </c>
      <c r="C13" s="23">
        <v>97359.293000000005</v>
      </c>
      <c r="D13" s="23">
        <v>127972.68799999999</v>
      </c>
      <c r="E13" s="23">
        <v>141968.117</v>
      </c>
      <c r="F13" s="23">
        <v>142937.08499999999</v>
      </c>
      <c r="G13" s="23">
        <v>152862.995</v>
      </c>
      <c r="H13" s="23">
        <v>172729</v>
      </c>
      <c r="I13" s="58">
        <v>186356</v>
      </c>
      <c r="J13" s="58">
        <v>213377</v>
      </c>
      <c r="K13" s="58">
        <v>246298</v>
      </c>
      <c r="L13" s="58">
        <v>263516</v>
      </c>
      <c r="M13" s="58">
        <v>328747</v>
      </c>
      <c r="N13" s="58">
        <v>384762</v>
      </c>
    </row>
    <row r="14" spans="1:14" x14ac:dyDescent="0.25">
      <c r="A14" s="20" t="s">
        <v>26</v>
      </c>
      <c r="B14" s="25">
        <v>264.79199999999997</v>
      </c>
      <c r="C14" s="25">
        <v>285.92500000000001</v>
      </c>
      <c r="D14" s="25">
        <v>462.334</v>
      </c>
      <c r="E14" s="25">
        <v>572.87599999999998</v>
      </c>
      <c r="F14" s="25">
        <v>462.661</v>
      </c>
      <c r="G14" s="25">
        <v>465.815</v>
      </c>
      <c r="H14" s="25">
        <v>549</v>
      </c>
      <c r="I14" s="35">
        <v>486</v>
      </c>
      <c r="J14" s="35">
        <v>604</v>
      </c>
      <c r="K14" s="35">
        <v>1876</v>
      </c>
      <c r="L14" s="35">
        <v>1696</v>
      </c>
      <c r="M14" s="35">
        <v>2186</v>
      </c>
      <c r="N14" s="35">
        <v>2405</v>
      </c>
    </row>
    <row r="15" spans="1:14" x14ac:dyDescent="0.25">
      <c r="A15" s="20" t="s">
        <v>27</v>
      </c>
      <c r="B15" s="25">
        <v>53033.105000000003</v>
      </c>
      <c r="C15" s="25">
        <v>60055.343999999997</v>
      </c>
      <c r="D15" s="25">
        <v>74786.415999999997</v>
      </c>
      <c r="E15" s="25">
        <v>81887.892999999996</v>
      </c>
      <c r="F15" s="25">
        <v>79261.762000000002</v>
      </c>
      <c r="G15" s="25">
        <v>86676.298999999999</v>
      </c>
      <c r="H15" s="25">
        <v>97898</v>
      </c>
      <c r="I15" s="35">
        <v>102354</v>
      </c>
      <c r="J15" s="35">
        <v>114599</v>
      </c>
      <c r="K15" s="35">
        <v>129963</v>
      </c>
      <c r="L15" s="35">
        <v>139179</v>
      </c>
      <c r="M15" s="35">
        <v>165184</v>
      </c>
      <c r="N15" s="35">
        <v>194023</v>
      </c>
    </row>
    <row r="16" spans="1:14" x14ac:dyDescent="0.25">
      <c r="A16" s="20" t="s">
        <v>151</v>
      </c>
      <c r="B16" s="25">
        <v>3494.2130000000002</v>
      </c>
      <c r="C16" s="25">
        <v>3902.2080000000001</v>
      </c>
      <c r="D16" s="25">
        <v>4363.509</v>
      </c>
      <c r="E16" s="25">
        <v>4560.5870000000004</v>
      </c>
      <c r="F16" s="25">
        <v>4336.0540000000001</v>
      </c>
      <c r="G16" s="25">
        <v>4988.2550000000001</v>
      </c>
      <c r="H16" s="25">
        <v>5412</v>
      </c>
      <c r="I16" s="35">
        <v>6486</v>
      </c>
      <c r="J16" s="35">
        <v>6043</v>
      </c>
      <c r="K16" s="35">
        <v>6625</v>
      </c>
      <c r="L16" s="35">
        <v>7694</v>
      </c>
      <c r="M16" s="35">
        <v>11534</v>
      </c>
      <c r="N16" s="35">
        <v>14429</v>
      </c>
    </row>
    <row r="17" spans="1:14" x14ac:dyDescent="0.25">
      <c r="A17" s="20" t="s">
        <v>28</v>
      </c>
      <c r="B17" s="25">
        <v>6231.1819999999998</v>
      </c>
      <c r="C17" s="25">
        <v>8981.9969999999994</v>
      </c>
      <c r="D17" s="25">
        <v>17942.601999999999</v>
      </c>
      <c r="E17" s="25">
        <v>17597.005000000001</v>
      </c>
      <c r="F17" s="25">
        <v>17031.314999999999</v>
      </c>
      <c r="G17" s="25">
        <v>17305.021000000001</v>
      </c>
      <c r="H17" s="25">
        <v>20603</v>
      </c>
      <c r="I17" s="35">
        <v>22050</v>
      </c>
      <c r="J17" s="35">
        <v>26428</v>
      </c>
      <c r="K17" s="35">
        <v>30324</v>
      </c>
      <c r="L17" s="35">
        <v>35180</v>
      </c>
      <c r="M17" s="35">
        <v>45544</v>
      </c>
      <c r="N17" s="35">
        <v>51121</v>
      </c>
    </row>
    <row r="18" spans="1:14" x14ac:dyDescent="0.25">
      <c r="A18" s="20" t="s">
        <v>29</v>
      </c>
      <c r="B18" s="25">
        <v>15713.84</v>
      </c>
      <c r="C18" s="25">
        <v>17541.881000000001</v>
      </c>
      <c r="D18" s="25">
        <v>19025.646000000001</v>
      </c>
      <c r="E18" s="25">
        <v>24844.994999999999</v>
      </c>
      <c r="F18" s="25">
        <v>28222.214</v>
      </c>
      <c r="G18" s="25">
        <v>29328.612000000001</v>
      </c>
      <c r="H18" s="25">
        <v>32252</v>
      </c>
      <c r="I18" s="35">
        <v>37296</v>
      </c>
      <c r="J18" s="35">
        <v>43365</v>
      </c>
      <c r="K18" s="35">
        <v>52174</v>
      </c>
      <c r="L18" s="35">
        <v>51994</v>
      </c>
      <c r="M18" s="35">
        <v>68730</v>
      </c>
      <c r="N18" s="35">
        <v>79507</v>
      </c>
    </row>
    <row r="19" spans="1:14" x14ac:dyDescent="0.25">
      <c r="A19" s="20" t="s">
        <v>30</v>
      </c>
      <c r="B19" s="25">
        <v>2005.9469999999999</v>
      </c>
      <c r="C19" s="25">
        <v>2602.2440000000001</v>
      </c>
      <c r="D19" s="25">
        <v>2790.6</v>
      </c>
      <c r="E19" s="25">
        <v>3526.5309999999999</v>
      </c>
      <c r="F19" s="25">
        <v>4161.0559999999996</v>
      </c>
      <c r="G19" s="25">
        <v>4942.5290000000005</v>
      </c>
      <c r="H19" s="25">
        <v>5571</v>
      </c>
      <c r="I19" s="35">
        <v>6134</v>
      </c>
      <c r="J19" s="35">
        <v>6706</v>
      </c>
      <c r="K19" s="35">
        <v>7182</v>
      </c>
      <c r="L19" s="35">
        <v>7477</v>
      </c>
      <c r="M19" s="35">
        <v>8195</v>
      </c>
      <c r="N19" s="35">
        <v>9292</v>
      </c>
    </row>
    <row r="20" spans="1:14" x14ac:dyDescent="0.25">
      <c r="A20" s="1" t="s">
        <v>148</v>
      </c>
      <c r="B20" s="25">
        <v>3223.0830000000001</v>
      </c>
      <c r="C20" s="25">
        <v>3989.694</v>
      </c>
      <c r="D20" s="25">
        <v>8601.5810000000001</v>
      </c>
      <c r="E20" s="25">
        <v>8978.23</v>
      </c>
      <c r="F20" s="25">
        <v>9462.0229999999992</v>
      </c>
      <c r="G20" s="25">
        <v>9156.4639999999999</v>
      </c>
      <c r="H20" s="25">
        <v>10444</v>
      </c>
      <c r="I20" s="35">
        <v>11550</v>
      </c>
      <c r="J20" s="35">
        <v>15632</v>
      </c>
      <c r="K20" s="35">
        <v>18153</v>
      </c>
      <c r="L20" s="35">
        <v>20296</v>
      </c>
      <c r="M20" s="35">
        <v>27374</v>
      </c>
      <c r="N20" s="35">
        <v>33985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>
        <v>0.77500000000000002</v>
      </c>
      <c r="H21" s="25">
        <v>2.617</v>
      </c>
      <c r="I21" s="35">
        <v>139</v>
      </c>
      <c r="J21" s="35">
        <v>1177</v>
      </c>
      <c r="K21" s="35">
        <v>3036</v>
      </c>
      <c r="L21" s="35">
        <v>4028</v>
      </c>
      <c r="M21" s="35">
        <v>5574</v>
      </c>
      <c r="N21" s="35">
        <v>6128</v>
      </c>
    </row>
    <row r="22" spans="1:14" x14ac:dyDescent="0.25">
      <c r="A22" s="26" t="s">
        <v>39</v>
      </c>
      <c r="B22" s="27">
        <v>5056.51</v>
      </c>
      <c r="C22" s="27">
        <v>5523.3680000000004</v>
      </c>
      <c r="D22" s="27">
        <v>14975.496999999999</v>
      </c>
      <c r="E22" s="27">
        <v>16334.19</v>
      </c>
      <c r="F22" s="27">
        <v>12660.870999999999</v>
      </c>
      <c r="G22" s="27">
        <v>12850.33</v>
      </c>
      <c r="H22" s="27">
        <v>12104</v>
      </c>
      <c r="I22" s="34">
        <v>12949</v>
      </c>
      <c r="J22" s="34">
        <v>17984</v>
      </c>
      <c r="K22" s="34">
        <v>16816</v>
      </c>
      <c r="L22" s="34">
        <v>22016</v>
      </c>
      <c r="M22" s="34">
        <v>27148</v>
      </c>
      <c r="N22" s="34">
        <v>50103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6" tint="0.59999389629810485"/>
  </sheetPr>
  <dimension ref="A1:N390"/>
  <sheetViews>
    <sheetView zoomScale="90" zoomScaleNormal="90" workbookViewId="0">
      <selection activeCell="B5" sqref="B5:N23"/>
    </sheetView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28" t="s">
        <v>41</v>
      </c>
      <c r="H1" s="24"/>
    </row>
    <row r="2" spans="1:14" ht="18.75" x14ac:dyDescent="0.3">
      <c r="A2" s="4" t="s">
        <v>45</v>
      </c>
    </row>
    <row r="3" spans="1:14" x14ac:dyDescent="0.25">
      <c r="A3" s="2" t="s">
        <v>2</v>
      </c>
    </row>
    <row r="4" spans="1:14" ht="24.6" customHeight="1" x14ac:dyDescent="0.25">
      <c r="A4" s="5"/>
      <c r="B4" s="6">
        <v>2012</v>
      </c>
      <c r="C4" s="6">
        <v>2013</v>
      </c>
      <c r="D4" s="6">
        <v>2014</v>
      </c>
      <c r="E4" s="6">
        <v>2015</v>
      </c>
      <c r="F4" s="6">
        <v>2016</v>
      </c>
      <c r="G4" s="6">
        <v>2017</v>
      </c>
      <c r="H4" s="6">
        <v>2018</v>
      </c>
      <c r="I4" s="6">
        <v>2019</v>
      </c>
      <c r="J4" s="6">
        <v>2020</v>
      </c>
      <c r="K4" s="6">
        <v>2021</v>
      </c>
      <c r="L4" s="6">
        <v>2022</v>
      </c>
      <c r="M4" s="6">
        <v>2023</v>
      </c>
      <c r="N4" s="6">
        <v>2024</v>
      </c>
    </row>
    <row r="5" spans="1:14" x14ac:dyDescent="0.25">
      <c r="A5" s="21" t="s">
        <v>42</v>
      </c>
      <c r="B5" s="23">
        <v>10421.653</v>
      </c>
      <c r="C5" s="23">
        <v>8731.5310000000009</v>
      </c>
      <c r="D5" s="23">
        <v>10648.894</v>
      </c>
      <c r="E5" s="23">
        <v>-3146.6460000000002</v>
      </c>
      <c r="F5" s="23">
        <v>659.36300000000006</v>
      </c>
      <c r="G5" s="23">
        <v>8142.4650000000001</v>
      </c>
      <c r="H5" s="23">
        <v>8401.7219999999998</v>
      </c>
      <c r="I5" s="58">
        <v>9772</v>
      </c>
      <c r="J5" s="58">
        <v>6928</v>
      </c>
      <c r="K5" s="58">
        <v>20077</v>
      </c>
      <c r="L5" s="58">
        <v>18219</v>
      </c>
      <c r="M5" s="58">
        <v>30106</v>
      </c>
      <c r="N5" s="58">
        <v>31052</v>
      </c>
    </row>
    <row r="6" spans="1:14" x14ac:dyDescent="0.25">
      <c r="A6" s="20" t="s">
        <v>16</v>
      </c>
      <c r="B6" s="25">
        <v>9.2999999999999999E-2</v>
      </c>
      <c r="C6" s="25">
        <v>0.113</v>
      </c>
      <c r="D6" s="25">
        <v>0.106</v>
      </c>
      <c r="E6" s="25">
        <v>6.8000000000000005E-2</v>
      </c>
      <c r="F6" s="25">
        <v>-90.436000000000007</v>
      </c>
      <c r="G6" s="25">
        <v>0.70299999999999996</v>
      </c>
      <c r="H6" s="25">
        <v>0.97099999999999997</v>
      </c>
      <c r="I6" s="35">
        <v>1</v>
      </c>
      <c r="J6" s="35">
        <v>0</v>
      </c>
      <c r="K6" s="35">
        <v>1297</v>
      </c>
      <c r="L6" s="35">
        <v>8</v>
      </c>
      <c r="M6" s="35">
        <v>16</v>
      </c>
      <c r="N6" s="35">
        <v>11</v>
      </c>
    </row>
    <row r="7" spans="1:14" x14ac:dyDescent="0.25">
      <c r="A7" s="20" t="s">
        <v>17</v>
      </c>
      <c r="B7" s="25">
        <v>1569.5920000000001</v>
      </c>
      <c r="C7" s="25">
        <v>1200.299</v>
      </c>
      <c r="D7" s="25">
        <v>1372.569</v>
      </c>
      <c r="E7" s="25">
        <v>-2072.107</v>
      </c>
      <c r="F7" s="25">
        <v>3630.7240000000002</v>
      </c>
      <c r="G7" s="25">
        <v>4250.0749999999998</v>
      </c>
      <c r="H7" s="25">
        <v>4168.1989999999996</v>
      </c>
      <c r="I7" s="35">
        <v>1215</v>
      </c>
      <c r="J7" s="35">
        <v>-2383</v>
      </c>
      <c r="K7" s="35">
        <v>7740</v>
      </c>
      <c r="L7" s="35">
        <v>6807</v>
      </c>
      <c r="M7" s="35">
        <v>8071</v>
      </c>
      <c r="N7" s="35">
        <v>9613</v>
      </c>
    </row>
    <row r="8" spans="1:14" x14ac:dyDescent="0.25">
      <c r="A8" s="20" t="s">
        <v>150</v>
      </c>
      <c r="B8" s="25">
        <v>1676.98</v>
      </c>
      <c r="C8" s="25">
        <v>-383.69499999999999</v>
      </c>
      <c r="D8" s="25">
        <v>-2391.0430000000001</v>
      </c>
      <c r="E8" s="25">
        <v>1680.758</v>
      </c>
      <c r="F8" s="25">
        <v>-1056.819</v>
      </c>
      <c r="G8" s="25">
        <v>1322.011</v>
      </c>
      <c r="H8" s="25">
        <v>-1568.2349999999999</v>
      </c>
      <c r="I8" s="35">
        <v>3085</v>
      </c>
      <c r="J8" s="35">
        <v>5665</v>
      </c>
      <c r="K8" s="35">
        <v>1902</v>
      </c>
      <c r="L8" s="35">
        <v>183</v>
      </c>
      <c r="M8" s="35">
        <v>-1569</v>
      </c>
      <c r="N8" s="35">
        <v>-912</v>
      </c>
    </row>
    <row r="9" spans="1:14" x14ac:dyDescent="0.25">
      <c r="A9" s="20" t="s">
        <v>18</v>
      </c>
      <c r="B9" s="25">
        <v>7081.942</v>
      </c>
      <c r="C9" s="25">
        <v>7467.5550000000003</v>
      </c>
      <c r="D9" s="25">
        <v>10182.303</v>
      </c>
      <c r="E9" s="25">
        <v>-2113.5250000000001</v>
      </c>
      <c r="F9" s="25">
        <v>-1323.6569999999999</v>
      </c>
      <c r="G9" s="25">
        <v>1795.8679999999999</v>
      </c>
      <c r="H9" s="25">
        <v>5335.9359999999997</v>
      </c>
      <c r="I9" s="35">
        <v>5156</v>
      </c>
      <c r="J9" s="35">
        <v>7076</v>
      </c>
      <c r="K9" s="35">
        <v>10102</v>
      </c>
      <c r="L9" s="35">
        <v>11562</v>
      </c>
      <c r="M9" s="35">
        <v>20834</v>
      </c>
      <c r="N9" s="35">
        <v>19223</v>
      </c>
    </row>
    <row r="10" spans="1:14" x14ac:dyDescent="0.25">
      <c r="A10" s="20" t="s">
        <v>19</v>
      </c>
      <c r="B10" s="25">
        <v>271.94</v>
      </c>
      <c r="C10" s="25">
        <v>202.37200000000001</v>
      </c>
      <c r="D10" s="25">
        <v>1102.836</v>
      </c>
      <c r="E10" s="25">
        <v>278.18599999999998</v>
      </c>
      <c r="F10" s="25">
        <v>651.58600000000001</v>
      </c>
      <c r="G10" s="25">
        <v>1542.9369999999999</v>
      </c>
      <c r="H10" s="25">
        <v>484.017</v>
      </c>
      <c r="I10" s="35">
        <v>371</v>
      </c>
      <c r="J10" s="35">
        <v>-2148</v>
      </c>
      <c r="K10" s="35">
        <v>7</v>
      </c>
      <c r="L10" s="35">
        <v>-10</v>
      </c>
      <c r="M10" s="35">
        <v>230</v>
      </c>
      <c r="N10" s="35">
        <v>19</v>
      </c>
    </row>
    <row r="11" spans="1:14" x14ac:dyDescent="0.25">
      <c r="A11" s="20" t="s">
        <v>20</v>
      </c>
      <c r="B11" s="25">
        <v>5.3970000000000002</v>
      </c>
      <c r="C11" s="25">
        <v>10.734</v>
      </c>
      <c r="D11" s="25">
        <v>-2.7389999999999999</v>
      </c>
      <c r="E11" s="25">
        <v>3.4430000000000001</v>
      </c>
      <c r="F11" s="25">
        <v>-3.5630000000000002</v>
      </c>
      <c r="G11" s="25">
        <v>23.370999999999999</v>
      </c>
      <c r="H11" s="25">
        <v>21.137</v>
      </c>
      <c r="I11" s="35">
        <v>6</v>
      </c>
      <c r="J11" s="35">
        <v>-15</v>
      </c>
      <c r="K11" s="35">
        <v>-7</v>
      </c>
      <c r="L11" s="35">
        <v>-15</v>
      </c>
      <c r="M11" s="35">
        <v>-12</v>
      </c>
      <c r="N11" s="35">
        <v>6</v>
      </c>
    </row>
    <row r="12" spans="1:14" x14ac:dyDescent="0.25">
      <c r="A12" s="20" t="s">
        <v>21</v>
      </c>
      <c r="B12" s="25">
        <v>-184.291</v>
      </c>
      <c r="C12" s="25">
        <v>234.15299999999999</v>
      </c>
      <c r="D12" s="25">
        <v>384.86200000000002</v>
      </c>
      <c r="E12" s="25">
        <v>-923.46900000000005</v>
      </c>
      <c r="F12" s="25">
        <v>-1148.472</v>
      </c>
      <c r="G12" s="25">
        <v>-792.5</v>
      </c>
      <c r="H12" s="25">
        <v>-40.302999999999997</v>
      </c>
      <c r="I12" s="35">
        <v>-63</v>
      </c>
      <c r="J12" s="35">
        <v>-1267</v>
      </c>
      <c r="K12" s="35">
        <v>-964</v>
      </c>
      <c r="L12" s="35">
        <v>-317</v>
      </c>
      <c r="M12" s="35">
        <v>2536</v>
      </c>
      <c r="N12" s="35">
        <v>3091</v>
      </c>
    </row>
    <row r="13" spans="1:14" x14ac:dyDescent="0.25">
      <c r="A13" s="51" t="s">
        <v>152</v>
      </c>
      <c r="B13" s="25"/>
      <c r="C13" s="25"/>
      <c r="D13" s="25"/>
      <c r="E13" s="25"/>
      <c r="F13" s="25"/>
      <c r="G13" s="25"/>
      <c r="H13" s="2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</row>
    <row r="14" spans="1:14" x14ac:dyDescent="0.25">
      <c r="A14" s="21" t="s">
        <v>43</v>
      </c>
      <c r="B14" s="23">
        <v>9654.1859999999997</v>
      </c>
      <c r="C14" s="23">
        <v>7839.942</v>
      </c>
      <c r="D14" s="23">
        <v>8999.7109999999993</v>
      </c>
      <c r="E14" s="23">
        <v>-3824.924</v>
      </c>
      <c r="F14" s="23">
        <v>-251.47399999999999</v>
      </c>
      <c r="G14" s="23">
        <v>6917.2979999999998</v>
      </c>
      <c r="H14" s="23">
        <v>7941.5540000000001</v>
      </c>
      <c r="I14" s="58">
        <v>8509</v>
      </c>
      <c r="J14" s="58">
        <v>7092</v>
      </c>
      <c r="K14" s="58">
        <v>18834</v>
      </c>
      <c r="L14" s="58">
        <v>15248</v>
      </c>
      <c r="M14" s="58">
        <v>27599</v>
      </c>
      <c r="N14" s="58">
        <v>28706</v>
      </c>
    </row>
    <row r="15" spans="1:14" x14ac:dyDescent="0.25">
      <c r="A15" s="20" t="s">
        <v>16</v>
      </c>
      <c r="B15" s="25">
        <v>-5.2999999999999999E-2</v>
      </c>
      <c r="C15" s="25">
        <v>1.6E-2</v>
      </c>
      <c r="D15" s="25">
        <v>-0.03</v>
      </c>
      <c r="E15" s="25">
        <v>-1E-3</v>
      </c>
      <c r="F15" s="25">
        <v>0.13300000000000001</v>
      </c>
      <c r="G15" s="25">
        <v>0.38100000000000001</v>
      </c>
      <c r="H15" s="25">
        <v>0.28899999999999998</v>
      </c>
      <c r="I15" s="35">
        <v>0</v>
      </c>
      <c r="J15" s="35">
        <v>-1</v>
      </c>
      <c r="K15" s="35">
        <v>1289</v>
      </c>
      <c r="L15" s="35">
        <v>7</v>
      </c>
      <c r="M15" s="35">
        <v>5</v>
      </c>
      <c r="N15" s="35">
        <v>-3</v>
      </c>
    </row>
    <row r="16" spans="1:14" x14ac:dyDescent="0.25">
      <c r="A16" s="20" t="s">
        <v>17</v>
      </c>
      <c r="B16" s="25">
        <v>6985.607</v>
      </c>
      <c r="C16" s="25">
        <v>5712.7380000000003</v>
      </c>
      <c r="D16" s="25">
        <v>3351.8649999999998</v>
      </c>
      <c r="E16" s="25">
        <v>-287.42200000000003</v>
      </c>
      <c r="F16" s="25">
        <v>3165.4050000000002</v>
      </c>
      <c r="G16" s="25">
        <v>8190.241</v>
      </c>
      <c r="H16" s="25">
        <v>6882.308</v>
      </c>
      <c r="I16" s="35">
        <v>7802</v>
      </c>
      <c r="J16" s="35">
        <v>6035</v>
      </c>
      <c r="K16" s="35">
        <v>15870</v>
      </c>
      <c r="L16" s="35">
        <v>12724</v>
      </c>
      <c r="M16" s="35">
        <v>19158</v>
      </c>
      <c r="N16" s="35">
        <v>26442</v>
      </c>
    </row>
    <row r="17" spans="1:14" x14ac:dyDescent="0.25">
      <c r="A17" s="20" t="s">
        <v>150</v>
      </c>
      <c r="B17" s="25">
        <v>909.20600000000002</v>
      </c>
      <c r="C17" s="25">
        <v>199.398</v>
      </c>
      <c r="D17" s="25">
        <v>314.45400000000001</v>
      </c>
      <c r="E17" s="25">
        <v>-226.654</v>
      </c>
      <c r="F17" s="25">
        <v>-417.61</v>
      </c>
      <c r="G17" s="25">
        <v>605.89400000000001</v>
      </c>
      <c r="H17" s="25">
        <v>834.20600000000002</v>
      </c>
      <c r="I17" s="35">
        <v>767</v>
      </c>
      <c r="J17" s="35">
        <v>-938</v>
      </c>
      <c r="K17" s="35">
        <v>132</v>
      </c>
      <c r="L17" s="35">
        <v>-335</v>
      </c>
      <c r="M17" s="35">
        <v>143</v>
      </c>
      <c r="N17" s="35">
        <v>579</v>
      </c>
    </row>
    <row r="18" spans="1:14" x14ac:dyDescent="0.25">
      <c r="A18" s="20" t="s">
        <v>18</v>
      </c>
      <c r="B18" s="25">
        <v>1628.682</v>
      </c>
      <c r="C18" s="25">
        <v>1722.5730000000001</v>
      </c>
      <c r="D18" s="25">
        <v>4775.2610000000004</v>
      </c>
      <c r="E18" s="25">
        <v>-2311.8069999999998</v>
      </c>
      <c r="F18" s="25">
        <v>-2255.5909999999999</v>
      </c>
      <c r="G18" s="25">
        <v>-1712.0550000000001</v>
      </c>
      <c r="H18" s="25">
        <v>421.88400000000001</v>
      </c>
      <c r="I18" s="35">
        <v>-61</v>
      </c>
      <c r="J18" s="35">
        <v>1397</v>
      </c>
      <c r="K18" s="35">
        <v>628</v>
      </c>
      <c r="L18" s="35">
        <v>2266</v>
      </c>
      <c r="M18" s="35">
        <v>4335</v>
      </c>
      <c r="N18" s="35">
        <v>-766</v>
      </c>
    </row>
    <row r="19" spans="1:14" x14ac:dyDescent="0.25">
      <c r="A19" s="20" t="s">
        <v>19</v>
      </c>
      <c r="B19" s="25">
        <v>338.78500000000003</v>
      </c>
      <c r="C19" s="25">
        <v>462.21499999999997</v>
      </c>
      <c r="D19" s="25">
        <v>469.00599999999997</v>
      </c>
      <c r="E19" s="25">
        <v>597.34</v>
      </c>
      <c r="F19" s="25">
        <v>249.69900000000001</v>
      </c>
      <c r="G19" s="25">
        <v>744.30799999999999</v>
      </c>
      <c r="H19" s="25">
        <v>152.00700000000001</v>
      </c>
      <c r="I19" s="35">
        <v>254</v>
      </c>
      <c r="J19" s="35">
        <v>25</v>
      </c>
      <c r="K19" s="35">
        <v>20</v>
      </c>
      <c r="L19" s="35">
        <v>-152</v>
      </c>
      <c r="M19" s="35">
        <v>583</v>
      </c>
      <c r="N19" s="35">
        <v>75</v>
      </c>
    </row>
    <row r="20" spans="1:14" x14ac:dyDescent="0.25">
      <c r="A20" s="20" t="s">
        <v>20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</row>
    <row r="21" spans="1:14" x14ac:dyDescent="0.25">
      <c r="A21" s="1" t="s">
        <v>147</v>
      </c>
      <c r="B21" s="25">
        <v>-208.041</v>
      </c>
      <c r="C21" s="25">
        <v>-256.99799999999999</v>
      </c>
      <c r="D21" s="25">
        <v>89.155000000000001</v>
      </c>
      <c r="E21" s="25">
        <v>-1596.38</v>
      </c>
      <c r="F21" s="25">
        <v>-993.51</v>
      </c>
      <c r="G21" s="25">
        <v>-911.471</v>
      </c>
      <c r="H21" s="25">
        <v>-349.14</v>
      </c>
      <c r="I21" s="35">
        <v>-252</v>
      </c>
      <c r="J21" s="35">
        <v>574</v>
      </c>
      <c r="K21" s="35">
        <v>895</v>
      </c>
      <c r="L21" s="35">
        <v>737</v>
      </c>
      <c r="M21" s="35">
        <v>3375</v>
      </c>
      <c r="N21" s="35">
        <v>2378</v>
      </c>
    </row>
    <row r="22" spans="1:14" x14ac:dyDescent="0.25">
      <c r="A22" s="51" t="s">
        <v>152</v>
      </c>
      <c r="B22" s="25"/>
      <c r="C22" s="25"/>
      <c r="D22" s="25"/>
      <c r="E22" s="25"/>
      <c r="F22" s="25"/>
      <c r="G22" s="25"/>
      <c r="H22" s="25">
        <v>1.8420000000000001</v>
      </c>
      <c r="I22" s="35">
        <v>136</v>
      </c>
      <c r="J22" s="35">
        <v>1039</v>
      </c>
      <c r="K22" s="35">
        <v>1858</v>
      </c>
      <c r="L22" s="35">
        <v>992</v>
      </c>
      <c r="M22" s="35">
        <v>1546</v>
      </c>
      <c r="N22" s="35">
        <v>554</v>
      </c>
    </row>
    <row r="23" spans="1:14" ht="21.6" customHeight="1" x14ac:dyDescent="0.25">
      <c r="A23" s="26" t="s">
        <v>44</v>
      </c>
      <c r="B23" s="27">
        <v>767.46699999999998</v>
      </c>
      <c r="C23" s="27">
        <v>891.58900000000006</v>
      </c>
      <c r="D23" s="27">
        <v>1649.183</v>
      </c>
      <c r="E23" s="27">
        <v>678.27800000000002</v>
      </c>
      <c r="F23" s="27">
        <v>910.83699999999999</v>
      </c>
      <c r="G23" s="27">
        <v>1225.1669999999999</v>
      </c>
      <c r="H23" s="27">
        <v>460.16800000000001</v>
      </c>
      <c r="I23" s="34">
        <v>1263</v>
      </c>
      <c r="J23" s="34">
        <v>-164</v>
      </c>
      <c r="K23" s="34">
        <v>1243</v>
      </c>
      <c r="L23" s="34">
        <v>2971</v>
      </c>
      <c r="M23" s="34">
        <v>2506</v>
      </c>
      <c r="N23" s="34">
        <v>2346</v>
      </c>
    </row>
    <row r="24" spans="1:14" x14ac:dyDescent="0.25">
      <c r="A24" s="12"/>
      <c r="B24" s="22"/>
      <c r="C24" s="22"/>
      <c r="D24" s="22"/>
      <c r="E24" s="22"/>
    </row>
    <row r="25" spans="1:14" x14ac:dyDescent="0.25">
      <c r="A25" s="1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  <row r="390" spans="1:5" x14ac:dyDescent="0.25">
      <c r="A390" s="20"/>
      <c r="B390" s="20"/>
      <c r="C390" s="20"/>
      <c r="D390" s="20"/>
      <c r="E390" s="20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theme="6" tint="0.59999389629810485"/>
  </sheetPr>
  <dimension ref="A1:N389"/>
  <sheetViews>
    <sheetView zoomScale="90" zoomScaleNormal="90" workbookViewId="0"/>
  </sheetViews>
  <sheetFormatPr defaultRowHeight="15.75" x14ac:dyDescent="0.25"/>
  <cols>
    <col min="1" max="1" width="57.875" customWidth="1"/>
    <col min="2" max="14" width="11.25" customWidth="1"/>
  </cols>
  <sheetData>
    <row r="1" spans="1:14" ht="18.75" x14ac:dyDescent="0.3">
      <c r="A1" s="4" t="s">
        <v>46</v>
      </c>
    </row>
    <row r="2" spans="1:14" x14ac:dyDescent="0.25">
      <c r="A2" s="2" t="s">
        <v>15</v>
      </c>
    </row>
    <row r="3" spans="1:14" ht="24.6" customHeight="1" x14ac:dyDescent="0.25">
      <c r="A3" s="5"/>
      <c r="B3" s="6">
        <v>2012</v>
      </c>
      <c r="C3" s="6">
        <v>2013</v>
      </c>
      <c r="D3" s="6">
        <v>2014</v>
      </c>
      <c r="E3" s="6">
        <v>2015</v>
      </c>
      <c r="F3" s="6">
        <v>2016</v>
      </c>
      <c r="G3" s="6">
        <v>2017</v>
      </c>
      <c r="H3" s="6">
        <v>2018</v>
      </c>
      <c r="I3" s="6">
        <v>2019</v>
      </c>
      <c r="J3" s="6">
        <v>2020</v>
      </c>
      <c r="K3" s="6">
        <v>2021</v>
      </c>
      <c r="L3" s="6">
        <v>2022</v>
      </c>
      <c r="M3" s="6">
        <v>2023</v>
      </c>
      <c r="N3" s="6">
        <v>2024</v>
      </c>
    </row>
    <row r="4" spans="1:14" x14ac:dyDescent="0.25">
      <c r="A4" s="29" t="s">
        <v>42</v>
      </c>
      <c r="B4" s="23">
        <v>72770.648000000001</v>
      </c>
      <c r="C4" s="23">
        <v>83603.819000000003</v>
      </c>
      <c r="D4" s="23">
        <v>113812.11599999999</v>
      </c>
      <c r="E4" s="23">
        <v>124016.86500000001</v>
      </c>
      <c r="F4" s="23">
        <v>115672.984</v>
      </c>
      <c r="G4" s="23">
        <v>123790.164</v>
      </c>
      <c r="H4" s="23">
        <v>140156</v>
      </c>
      <c r="I4" s="58">
        <v>146225</v>
      </c>
      <c r="J4" s="58">
        <v>169920</v>
      </c>
      <c r="K4" s="58">
        <v>189461</v>
      </c>
      <c r="L4" s="58">
        <v>199653</v>
      </c>
      <c r="M4" s="58">
        <v>249187</v>
      </c>
      <c r="N4" s="58">
        <v>290464</v>
      </c>
    </row>
    <row r="5" spans="1:14" x14ac:dyDescent="0.25">
      <c r="A5" s="20" t="s">
        <v>26</v>
      </c>
      <c r="B5" s="25">
        <v>1815.6949999999999</v>
      </c>
      <c r="C5" s="25">
        <v>1595.6220000000001</v>
      </c>
      <c r="D5" s="25">
        <v>3056.8119999999999</v>
      </c>
      <c r="E5" s="25">
        <v>4114.2979999999998</v>
      </c>
      <c r="F5" s="25">
        <v>4044.5590000000002</v>
      </c>
      <c r="G5" s="25">
        <v>4811.3500000000004</v>
      </c>
      <c r="H5" s="25">
        <v>6505</v>
      </c>
      <c r="I5" s="35">
        <v>7248</v>
      </c>
      <c r="J5" s="35">
        <v>10767</v>
      </c>
      <c r="K5" s="35">
        <v>11685</v>
      </c>
      <c r="L5" s="35">
        <v>11200</v>
      </c>
      <c r="M5" s="35">
        <v>16090</v>
      </c>
      <c r="N5" s="35">
        <v>22238</v>
      </c>
    </row>
    <row r="6" spans="1:14" x14ac:dyDescent="0.25">
      <c r="A6" s="20" t="s">
        <v>27</v>
      </c>
      <c r="B6" s="25">
        <v>11821.380999999999</v>
      </c>
      <c r="C6" s="25">
        <v>13419.284</v>
      </c>
      <c r="D6" s="25">
        <v>18735.315999999999</v>
      </c>
      <c r="E6" s="25">
        <v>18915.759999999998</v>
      </c>
      <c r="F6" s="25">
        <v>20499.078000000001</v>
      </c>
      <c r="G6" s="25">
        <v>24550.002</v>
      </c>
      <c r="H6" s="25">
        <v>31078</v>
      </c>
      <c r="I6" s="35">
        <v>30492</v>
      </c>
      <c r="J6" s="35">
        <v>31813</v>
      </c>
      <c r="K6" s="35">
        <v>39213</v>
      </c>
      <c r="L6" s="35">
        <v>44387</v>
      </c>
      <c r="M6" s="35">
        <v>58980</v>
      </c>
      <c r="N6" s="35">
        <v>70825</v>
      </c>
    </row>
    <row r="7" spans="1:14" x14ac:dyDescent="0.25">
      <c r="A7" s="20" t="s">
        <v>151</v>
      </c>
      <c r="B7" s="25">
        <v>19005.960999999999</v>
      </c>
      <c r="C7" s="25">
        <v>19686.723000000002</v>
      </c>
      <c r="D7" s="25">
        <v>24976.601999999999</v>
      </c>
      <c r="E7" s="25">
        <v>30918.999</v>
      </c>
      <c r="F7" s="25">
        <v>25348.918000000001</v>
      </c>
      <c r="G7" s="25">
        <v>26172.643</v>
      </c>
      <c r="H7" s="25">
        <v>27220</v>
      </c>
      <c r="I7" s="35">
        <v>27901</v>
      </c>
      <c r="J7" s="35">
        <v>38430</v>
      </c>
      <c r="K7" s="35">
        <v>38917</v>
      </c>
      <c r="L7" s="35">
        <v>34429</v>
      </c>
      <c r="M7" s="35">
        <v>37234</v>
      </c>
      <c r="N7" s="35">
        <v>37074</v>
      </c>
    </row>
    <row r="8" spans="1:14" x14ac:dyDescent="0.25">
      <c r="A8" s="20" t="s">
        <v>28</v>
      </c>
      <c r="B8" s="25">
        <v>34670.499000000003</v>
      </c>
      <c r="C8" s="25">
        <v>42614.718000000001</v>
      </c>
      <c r="D8" s="25">
        <v>58185.107000000004</v>
      </c>
      <c r="E8" s="25">
        <v>60608.771999999997</v>
      </c>
      <c r="F8" s="25">
        <v>56137.353999999999</v>
      </c>
      <c r="G8" s="25">
        <v>57052.216</v>
      </c>
      <c r="H8" s="25">
        <v>63933</v>
      </c>
      <c r="I8" s="35">
        <v>68071</v>
      </c>
      <c r="J8" s="35">
        <v>77691</v>
      </c>
      <c r="K8" s="35">
        <v>87428</v>
      </c>
      <c r="L8" s="35">
        <v>96456</v>
      </c>
      <c r="M8" s="35">
        <v>119838</v>
      </c>
      <c r="N8" s="35">
        <v>139409</v>
      </c>
    </row>
    <row r="9" spans="1:14" x14ac:dyDescent="0.25">
      <c r="A9" s="20" t="s">
        <v>29</v>
      </c>
      <c r="B9" s="25">
        <v>3830.86</v>
      </c>
      <c r="C9" s="25">
        <v>4132.9319999999998</v>
      </c>
      <c r="D9" s="25">
        <v>3889.1860000000001</v>
      </c>
      <c r="E9" s="25">
        <v>4607.348</v>
      </c>
      <c r="F9" s="25">
        <v>5930.5940000000001</v>
      </c>
      <c r="G9" s="25">
        <v>7532.0609999999997</v>
      </c>
      <c r="H9" s="25">
        <v>6915</v>
      </c>
      <c r="I9" s="35">
        <v>7727</v>
      </c>
      <c r="J9" s="35">
        <v>5640</v>
      </c>
      <c r="K9" s="35">
        <v>6358</v>
      </c>
      <c r="L9" s="35">
        <v>6701</v>
      </c>
      <c r="M9" s="35">
        <v>7799</v>
      </c>
      <c r="N9" s="35">
        <v>8623</v>
      </c>
    </row>
    <row r="10" spans="1:14" x14ac:dyDescent="0.25">
      <c r="A10" s="20" t="s">
        <v>30</v>
      </c>
      <c r="B10" s="25">
        <v>16.364999999999998</v>
      </c>
      <c r="C10" s="25">
        <v>27.071000000000002</v>
      </c>
      <c r="D10" s="25">
        <v>24.18</v>
      </c>
      <c r="E10" s="25">
        <v>27.619</v>
      </c>
      <c r="F10" s="25">
        <v>23.890999999999998</v>
      </c>
      <c r="G10" s="25">
        <v>52.37</v>
      </c>
      <c r="H10" s="25">
        <v>73</v>
      </c>
      <c r="I10" s="35">
        <v>79</v>
      </c>
      <c r="J10" s="35">
        <v>65</v>
      </c>
      <c r="K10" s="35">
        <v>58</v>
      </c>
      <c r="L10" s="35">
        <v>43</v>
      </c>
      <c r="M10" s="35">
        <v>31</v>
      </c>
      <c r="N10" s="35">
        <v>78</v>
      </c>
    </row>
    <row r="11" spans="1:14" x14ac:dyDescent="0.25">
      <c r="A11" s="20" t="s">
        <v>31</v>
      </c>
      <c r="B11" s="25">
        <v>1609.8869999999999</v>
      </c>
      <c r="C11" s="25">
        <v>2127.4690000000001</v>
      </c>
      <c r="D11" s="25">
        <v>4944.9129999999996</v>
      </c>
      <c r="E11" s="25">
        <v>4824.0690000000004</v>
      </c>
      <c r="F11" s="25">
        <v>3688.59</v>
      </c>
      <c r="G11" s="25">
        <v>3619.5219999999999</v>
      </c>
      <c r="H11" s="25">
        <v>4431</v>
      </c>
      <c r="I11" s="35">
        <v>4708</v>
      </c>
      <c r="J11" s="35">
        <v>5514</v>
      </c>
      <c r="K11" s="35">
        <v>5802</v>
      </c>
      <c r="L11" s="35">
        <v>6436</v>
      </c>
      <c r="M11" s="35">
        <v>9216</v>
      </c>
      <c r="N11" s="35">
        <v>12218</v>
      </c>
    </row>
    <row r="12" spans="1:14" x14ac:dyDescent="0.25">
      <c r="A12" s="51" t="s">
        <v>153</v>
      </c>
      <c r="B12" s="25"/>
      <c r="C12" s="25"/>
      <c r="D12" s="25"/>
      <c r="E12" s="25"/>
      <c r="F12" s="25"/>
      <c r="G12" s="25">
        <v>0</v>
      </c>
      <c r="H12" s="2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</row>
    <row r="13" spans="1:14" x14ac:dyDescent="0.25">
      <c r="A13" s="29" t="s">
        <v>43</v>
      </c>
      <c r="B13" s="23">
        <v>66820.206999999995</v>
      </c>
      <c r="C13" s="23">
        <v>76378.747000000003</v>
      </c>
      <c r="D13" s="23">
        <v>99991.258000000002</v>
      </c>
      <c r="E13" s="23">
        <v>107930.34299999999</v>
      </c>
      <c r="F13" s="23">
        <v>103639.07799999999</v>
      </c>
      <c r="G13" s="23">
        <v>109597.181</v>
      </c>
      <c r="H13" s="23">
        <v>121523</v>
      </c>
      <c r="I13" s="58">
        <v>129611</v>
      </c>
      <c r="J13" s="58">
        <v>146308</v>
      </c>
      <c r="K13" s="58">
        <v>167413</v>
      </c>
      <c r="L13" s="58">
        <v>175510</v>
      </c>
      <c r="M13" s="58">
        <v>214941</v>
      </c>
      <c r="N13" s="58">
        <v>247872</v>
      </c>
    </row>
    <row r="14" spans="1:14" x14ac:dyDescent="0.25">
      <c r="A14" s="20" t="s">
        <v>26</v>
      </c>
      <c r="B14" s="25">
        <v>264.79199999999997</v>
      </c>
      <c r="C14" s="25">
        <v>285.92500000000001</v>
      </c>
      <c r="D14" s="25">
        <v>462.334</v>
      </c>
      <c r="E14" s="25">
        <v>572.87599999999998</v>
      </c>
      <c r="F14" s="25">
        <v>462.661</v>
      </c>
      <c r="G14" s="25">
        <v>465.815</v>
      </c>
      <c r="H14" s="25">
        <v>549</v>
      </c>
      <c r="I14" s="35">
        <v>486</v>
      </c>
      <c r="J14" s="35">
        <v>604</v>
      </c>
      <c r="K14" s="35">
        <v>1876</v>
      </c>
      <c r="L14" s="35">
        <v>1696</v>
      </c>
      <c r="M14" s="35">
        <v>2186</v>
      </c>
      <c r="N14" s="35">
        <v>2405</v>
      </c>
    </row>
    <row r="15" spans="1:14" x14ac:dyDescent="0.25">
      <c r="A15" s="20" t="s">
        <v>27</v>
      </c>
      <c r="B15" s="25">
        <v>53033.105000000003</v>
      </c>
      <c r="C15" s="25">
        <v>60055.343999999997</v>
      </c>
      <c r="D15" s="25">
        <v>74786.415999999997</v>
      </c>
      <c r="E15" s="25">
        <v>81887.892999999996</v>
      </c>
      <c r="F15" s="25">
        <v>79261.762000000002</v>
      </c>
      <c r="G15" s="25">
        <v>86676.298999999999</v>
      </c>
      <c r="H15" s="25">
        <v>97898</v>
      </c>
      <c r="I15" s="35">
        <v>102354</v>
      </c>
      <c r="J15" s="35">
        <v>114599</v>
      </c>
      <c r="K15" s="35">
        <v>129963</v>
      </c>
      <c r="L15" s="35">
        <v>139179</v>
      </c>
      <c r="M15" s="35">
        <v>165184</v>
      </c>
      <c r="N15" s="35">
        <v>194023</v>
      </c>
    </row>
    <row r="16" spans="1:14" x14ac:dyDescent="0.25">
      <c r="A16" s="20" t="s">
        <v>151</v>
      </c>
      <c r="B16" s="25">
        <v>2545.2660000000001</v>
      </c>
      <c r="C16" s="25">
        <v>2752.076</v>
      </c>
      <c r="D16" s="25">
        <v>3111.7539999999999</v>
      </c>
      <c r="E16" s="25">
        <v>3009.0970000000002</v>
      </c>
      <c r="F16" s="25">
        <v>2624.2849999999999</v>
      </c>
      <c r="G16" s="25">
        <v>3195.4760000000001</v>
      </c>
      <c r="H16" s="25">
        <v>3539</v>
      </c>
      <c r="I16" s="35">
        <v>4327</v>
      </c>
      <c r="J16" s="35">
        <v>3413</v>
      </c>
      <c r="K16" s="35">
        <v>3373</v>
      </c>
      <c r="L16" s="35">
        <v>2871</v>
      </c>
      <c r="M16" s="35">
        <v>3222</v>
      </c>
      <c r="N16" s="35">
        <v>3824</v>
      </c>
    </row>
    <row r="17" spans="1:14" x14ac:dyDescent="0.25">
      <c r="A17" s="20" t="s">
        <v>28</v>
      </c>
      <c r="B17" s="25">
        <v>3304.4780000000001</v>
      </c>
      <c r="C17" s="25">
        <v>5041.4179999999997</v>
      </c>
      <c r="D17" s="25">
        <v>10246.82</v>
      </c>
      <c r="E17" s="25">
        <v>8323.4069999999992</v>
      </c>
      <c r="F17" s="25">
        <v>5828.3379999999997</v>
      </c>
      <c r="G17" s="25">
        <v>4123.9620000000004</v>
      </c>
      <c r="H17" s="25">
        <v>4459</v>
      </c>
      <c r="I17" s="35">
        <v>4343</v>
      </c>
      <c r="J17" s="35">
        <v>5818</v>
      </c>
      <c r="K17" s="35">
        <v>6511</v>
      </c>
      <c r="L17" s="35">
        <v>8567</v>
      </c>
      <c r="M17" s="35">
        <v>12934</v>
      </c>
      <c r="N17" s="35">
        <v>12275</v>
      </c>
    </row>
    <row r="18" spans="1:14" x14ac:dyDescent="0.25">
      <c r="A18" s="20" t="s">
        <v>29</v>
      </c>
      <c r="B18" s="25">
        <v>6543.1750000000002</v>
      </c>
      <c r="C18" s="25">
        <v>7117.6760000000004</v>
      </c>
      <c r="D18" s="25">
        <v>7477.8639999999996</v>
      </c>
      <c r="E18" s="25">
        <v>10820.69</v>
      </c>
      <c r="F18" s="25">
        <v>12757.511</v>
      </c>
      <c r="G18" s="25">
        <v>12684.103999999999</v>
      </c>
      <c r="H18" s="25">
        <v>12236</v>
      </c>
      <c r="I18" s="35">
        <v>14640</v>
      </c>
      <c r="J18" s="35">
        <v>15435</v>
      </c>
      <c r="K18" s="35">
        <v>17071</v>
      </c>
      <c r="L18" s="35">
        <v>13314</v>
      </c>
      <c r="M18" s="35">
        <v>17987</v>
      </c>
      <c r="N18" s="35">
        <v>18861</v>
      </c>
    </row>
    <row r="19" spans="1:14" x14ac:dyDescent="0.25">
      <c r="A19" s="20" t="s">
        <v>30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</row>
    <row r="20" spans="1:14" x14ac:dyDescent="0.25">
      <c r="A20" s="1" t="s">
        <v>148</v>
      </c>
      <c r="B20" s="25">
        <v>1129.3910000000001</v>
      </c>
      <c r="C20" s="25">
        <v>1126.308</v>
      </c>
      <c r="D20" s="25">
        <v>3906.07</v>
      </c>
      <c r="E20" s="25">
        <v>3316.38</v>
      </c>
      <c r="F20" s="25">
        <v>2704.5210000000002</v>
      </c>
      <c r="G20" s="25">
        <v>2451.5250000000001</v>
      </c>
      <c r="H20" s="25">
        <v>2843</v>
      </c>
      <c r="I20" s="35">
        <v>3461</v>
      </c>
      <c r="J20" s="35">
        <v>6440</v>
      </c>
      <c r="K20" s="35">
        <v>8619</v>
      </c>
      <c r="L20" s="35">
        <v>9883</v>
      </c>
      <c r="M20" s="35">
        <v>13428</v>
      </c>
      <c r="N20" s="35">
        <v>16483</v>
      </c>
    </row>
    <row r="21" spans="1:14" x14ac:dyDescent="0.25">
      <c r="A21" s="51" t="s">
        <v>153</v>
      </c>
      <c r="B21" s="25"/>
      <c r="C21" s="25"/>
      <c r="D21" s="25"/>
      <c r="E21" s="25"/>
      <c r="F21" s="25"/>
      <c r="G21" s="25">
        <v>0.77500000000000002</v>
      </c>
      <c r="H21" s="25">
        <v>3</v>
      </c>
      <c r="I21" s="35">
        <v>139</v>
      </c>
      <c r="J21" s="35">
        <v>1177</v>
      </c>
      <c r="K21" s="35">
        <v>3036</v>
      </c>
      <c r="L21" s="35">
        <v>4028</v>
      </c>
      <c r="M21" s="35">
        <v>5574</v>
      </c>
      <c r="N21" s="35">
        <v>6128</v>
      </c>
    </row>
    <row r="22" spans="1:14" x14ac:dyDescent="0.25">
      <c r="A22" s="12" t="s">
        <v>47</v>
      </c>
      <c r="B22" s="27">
        <v>5950.4409999999998</v>
      </c>
      <c r="C22" s="27">
        <v>7225.0720000000001</v>
      </c>
      <c r="D22" s="27">
        <v>13820.858</v>
      </c>
      <c r="E22" s="27">
        <v>16086.522000000001</v>
      </c>
      <c r="F22" s="27">
        <v>12033.906000000001</v>
      </c>
      <c r="G22" s="27">
        <v>14192.983</v>
      </c>
      <c r="H22" s="27">
        <v>18633</v>
      </c>
      <c r="I22" s="34">
        <v>16615</v>
      </c>
      <c r="J22" s="34">
        <v>23613</v>
      </c>
      <c r="K22" s="34">
        <v>22048</v>
      </c>
      <c r="L22" s="34">
        <v>24142</v>
      </c>
      <c r="M22" s="34">
        <v>34247</v>
      </c>
      <c r="N22" s="34">
        <v>42592</v>
      </c>
    </row>
    <row r="23" spans="1:14" x14ac:dyDescent="0.25">
      <c r="A23" s="12"/>
      <c r="B23" s="22"/>
      <c r="C23" s="22"/>
      <c r="D23" s="22"/>
      <c r="E23" s="22"/>
    </row>
    <row r="24" spans="1:14" x14ac:dyDescent="0.25">
      <c r="A24" s="1"/>
      <c r="B24" s="20"/>
      <c r="C24" s="20"/>
      <c r="D24" s="20"/>
      <c r="E24" s="20"/>
    </row>
    <row r="25" spans="1:14" x14ac:dyDescent="0.25">
      <c r="A25" s="20"/>
      <c r="B25" s="20"/>
      <c r="C25" s="20"/>
      <c r="D25" s="20"/>
      <c r="E25" s="20"/>
    </row>
    <row r="26" spans="1:14" x14ac:dyDescent="0.25">
      <c r="A26" s="20"/>
      <c r="B26" s="20"/>
      <c r="C26" s="20"/>
      <c r="D26" s="20"/>
      <c r="E26" s="20"/>
    </row>
    <row r="27" spans="1:14" x14ac:dyDescent="0.25">
      <c r="A27" s="20"/>
      <c r="B27" s="20"/>
      <c r="C27" s="20"/>
      <c r="D27" s="20"/>
      <c r="E27" s="20"/>
    </row>
    <row r="28" spans="1:14" x14ac:dyDescent="0.25">
      <c r="A28" s="20"/>
      <c r="B28" s="20"/>
      <c r="C28" s="20"/>
      <c r="D28" s="20"/>
      <c r="E28" s="20"/>
    </row>
    <row r="29" spans="1:14" x14ac:dyDescent="0.25">
      <c r="A29" s="20"/>
      <c r="B29" s="20"/>
      <c r="C29" s="20"/>
      <c r="D29" s="20"/>
      <c r="E29" s="20"/>
    </row>
    <row r="30" spans="1:14" x14ac:dyDescent="0.25">
      <c r="A30" s="20"/>
      <c r="B30" s="20"/>
      <c r="C30" s="20"/>
      <c r="D30" s="20"/>
      <c r="E30" s="20"/>
    </row>
    <row r="31" spans="1:14" x14ac:dyDescent="0.25">
      <c r="A31" s="20"/>
      <c r="B31" s="20"/>
      <c r="C31" s="20"/>
      <c r="D31" s="20"/>
      <c r="E31" s="20"/>
    </row>
    <row r="32" spans="1:14" x14ac:dyDescent="0.25">
      <c r="A32" s="20"/>
      <c r="B32" s="20"/>
      <c r="C32" s="20"/>
      <c r="D32" s="20"/>
      <c r="E32" s="20"/>
    </row>
    <row r="33" spans="1:5" x14ac:dyDescent="0.25">
      <c r="A33" s="20"/>
      <c r="B33" s="20"/>
      <c r="C33" s="20"/>
      <c r="D33" s="20"/>
      <c r="E33" s="20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20"/>
      <c r="B35" s="20"/>
      <c r="C35" s="20"/>
      <c r="D35" s="20"/>
      <c r="E35" s="20"/>
    </row>
    <row r="36" spans="1:5" x14ac:dyDescent="0.25">
      <c r="A36" s="20"/>
      <c r="B36" s="20"/>
      <c r="C36" s="20"/>
      <c r="D36" s="20"/>
      <c r="E36" s="20"/>
    </row>
    <row r="37" spans="1:5" x14ac:dyDescent="0.25">
      <c r="A37" s="20"/>
      <c r="B37" s="20"/>
      <c r="C37" s="20"/>
      <c r="D37" s="20"/>
      <c r="E37" s="20"/>
    </row>
    <row r="38" spans="1:5" x14ac:dyDescent="0.25">
      <c r="A38" s="20"/>
      <c r="B38" s="20"/>
      <c r="C38" s="20"/>
      <c r="D38" s="20"/>
      <c r="E38" s="20"/>
    </row>
    <row r="39" spans="1:5" x14ac:dyDescent="0.25">
      <c r="A39" s="20"/>
      <c r="B39" s="20"/>
      <c r="C39" s="20"/>
      <c r="D39" s="20"/>
      <c r="E39" s="20"/>
    </row>
    <row r="40" spans="1:5" x14ac:dyDescent="0.25">
      <c r="A40" s="20"/>
      <c r="B40" s="20"/>
      <c r="C40" s="20"/>
      <c r="D40" s="20"/>
      <c r="E40" s="20"/>
    </row>
    <row r="41" spans="1:5" x14ac:dyDescent="0.25">
      <c r="A41" s="20"/>
      <c r="B41" s="20"/>
      <c r="C41" s="20"/>
      <c r="D41" s="20"/>
      <c r="E41" s="20"/>
    </row>
    <row r="42" spans="1:5" x14ac:dyDescent="0.25">
      <c r="A42" s="20"/>
      <c r="B42" s="20"/>
      <c r="C42" s="20"/>
      <c r="D42" s="20"/>
      <c r="E42" s="20"/>
    </row>
    <row r="43" spans="1:5" x14ac:dyDescent="0.25">
      <c r="A43" s="20"/>
      <c r="B43" s="20"/>
      <c r="C43" s="20"/>
      <c r="D43" s="20"/>
      <c r="E43" s="20"/>
    </row>
    <row r="44" spans="1:5" x14ac:dyDescent="0.25">
      <c r="A44" s="20"/>
      <c r="B44" s="20"/>
      <c r="C44" s="20"/>
      <c r="D44" s="20"/>
      <c r="E44" s="20"/>
    </row>
    <row r="45" spans="1:5" x14ac:dyDescent="0.25">
      <c r="A45" s="20"/>
      <c r="B45" s="20"/>
      <c r="C45" s="20"/>
      <c r="D45" s="20"/>
      <c r="E45" s="20"/>
    </row>
    <row r="46" spans="1:5" x14ac:dyDescent="0.25">
      <c r="A46" s="20"/>
      <c r="B46" s="20"/>
      <c r="C46" s="20"/>
      <c r="D46" s="20"/>
      <c r="E46" s="20"/>
    </row>
    <row r="47" spans="1:5" x14ac:dyDescent="0.25">
      <c r="A47" s="20"/>
      <c r="B47" s="20"/>
      <c r="C47" s="20"/>
      <c r="D47" s="20"/>
      <c r="E47" s="20"/>
    </row>
    <row r="48" spans="1:5" x14ac:dyDescent="0.25">
      <c r="A48" s="20"/>
      <c r="B48" s="20"/>
      <c r="C48" s="20"/>
      <c r="D48" s="20"/>
      <c r="E48" s="20"/>
    </row>
    <row r="49" spans="1:5" x14ac:dyDescent="0.25">
      <c r="A49" s="20"/>
      <c r="B49" s="20"/>
      <c r="C49" s="20"/>
      <c r="D49" s="20"/>
      <c r="E49" s="20"/>
    </row>
    <row r="50" spans="1:5" x14ac:dyDescent="0.25">
      <c r="A50" s="20"/>
      <c r="B50" s="20"/>
      <c r="C50" s="20"/>
      <c r="D50" s="20"/>
      <c r="E50" s="20"/>
    </row>
    <row r="51" spans="1:5" x14ac:dyDescent="0.25">
      <c r="A51" s="20"/>
      <c r="B51" s="20"/>
      <c r="C51" s="20"/>
      <c r="D51" s="20"/>
      <c r="E51" s="20"/>
    </row>
    <row r="52" spans="1:5" x14ac:dyDescent="0.25">
      <c r="A52" s="20"/>
      <c r="B52" s="20"/>
      <c r="C52" s="20"/>
      <c r="D52" s="20"/>
      <c r="E52" s="20"/>
    </row>
    <row r="53" spans="1:5" x14ac:dyDescent="0.25">
      <c r="A53" s="20"/>
      <c r="B53" s="20"/>
      <c r="C53" s="20"/>
      <c r="D53" s="20"/>
      <c r="E53" s="20"/>
    </row>
    <row r="54" spans="1:5" x14ac:dyDescent="0.25">
      <c r="A54" s="20"/>
      <c r="B54" s="20"/>
      <c r="C54" s="20"/>
      <c r="D54" s="20"/>
      <c r="E54" s="20"/>
    </row>
    <row r="55" spans="1:5" x14ac:dyDescent="0.25">
      <c r="A55" s="20"/>
      <c r="B55" s="20"/>
      <c r="C55" s="20"/>
      <c r="D55" s="20"/>
      <c r="E55" s="20"/>
    </row>
    <row r="56" spans="1:5" x14ac:dyDescent="0.25">
      <c r="A56" s="20"/>
      <c r="B56" s="20"/>
      <c r="C56" s="20"/>
      <c r="D56" s="20"/>
      <c r="E56" s="20"/>
    </row>
    <row r="57" spans="1:5" x14ac:dyDescent="0.25">
      <c r="A57" s="20"/>
      <c r="B57" s="20"/>
      <c r="C57" s="20"/>
      <c r="D57" s="20"/>
      <c r="E57" s="20"/>
    </row>
    <row r="58" spans="1:5" x14ac:dyDescent="0.25">
      <c r="A58" s="20"/>
      <c r="B58" s="20"/>
      <c r="C58" s="20"/>
      <c r="D58" s="20"/>
      <c r="E58" s="20"/>
    </row>
    <row r="59" spans="1:5" x14ac:dyDescent="0.25">
      <c r="A59" s="20"/>
      <c r="B59" s="20"/>
      <c r="C59" s="20"/>
      <c r="D59" s="20"/>
      <c r="E59" s="20"/>
    </row>
    <row r="60" spans="1:5" x14ac:dyDescent="0.25">
      <c r="A60" s="20"/>
      <c r="B60" s="20"/>
      <c r="C60" s="20"/>
      <c r="D60" s="20"/>
      <c r="E60" s="20"/>
    </row>
    <row r="61" spans="1:5" x14ac:dyDescent="0.25">
      <c r="A61" s="20"/>
      <c r="B61" s="20"/>
      <c r="C61" s="20"/>
      <c r="D61" s="20"/>
      <c r="E61" s="20"/>
    </row>
    <row r="62" spans="1:5" x14ac:dyDescent="0.25">
      <c r="A62" s="20"/>
      <c r="B62" s="20"/>
      <c r="C62" s="20"/>
      <c r="D62" s="20"/>
      <c r="E62" s="20"/>
    </row>
    <row r="63" spans="1:5" x14ac:dyDescent="0.25">
      <c r="A63" s="20"/>
      <c r="B63" s="20"/>
      <c r="C63" s="20"/>
      <c r="D63" s="20"/>
      <c r="E63" s="20"/>
    </row>
    <row r="64" spans="1:5" x14ac:dyDescent="0.25">
      <c r="A64" s="20"/>
      <c r="B64" s="20"/>
      <c r="C64" s="20"/>
      <c r="D64" s="20"/>
      <c r="E64" s="20"/>
    </row>
    <row r="65" spans="1:5" x14ac:dyDescent="0.25">
      <c r="A65" s="20"/>
      <c r="B65" s="20"/>
      <c r="C65" s="20"/>
      <c r="D65" s="20"/>
      <c r="E65" s="20"/>
    </row>
    <row r="66" spans="1:5" x14ac:dyDescent="0.25">
      <c r="A66" s="20"/>
      <c r="B66" s="20"/>
      <c r="C66" s="20"/>
      <c r="D66" s="20"/>
      <c r="E66" s="20"/>
    </row>
    <row r="67" spans="1:5" x14ac:dyDescent="0.25">
      <c r="A67" s="20"/>
      <c r="B67" s="20"/>
      <c r="C67" s="20"/>
      <c r="D67" s="20"/>
      <c r="E67" s="20"/>
    </row>
    <row r="68" spans="1:5" x14ac:dyDescent="0.25">
      <c r="A68" s="20"/>
      <c r="B68" s="20"/>
      <c r="C68" s="20"/>
      <c r="D68" s="20"/>
      <c r="E68" s="20"/>
    </row>
    <row r="69" spans="1:5" x14ac:dyDescent="0.25">
      <c r="A69" s="20"/>
      <c r="B69" s="20"/>
      <c r="C69" s="20"/>
      <c r="D69" s="20"/>
      <c r="E69" s="20"/>
    </row>
    <row r="70" spans="1:5" x14ac:dyDescent="0.25">
      <c r="A70" s="20"/>
      <c r="B70" s="20"/>
      <c r="C70" s="20"/>
      <c r="D70" s="20"/>
      <c r="E70" s="20"/>
    </row>
    <row r="71" spans="1:5" x14ac:dyDescent="0.25">
      <c r="A71" s="20"/>
      <c r="B71" s="20"/>
      <c r="C71" s="20"/>
      <c r="D71" s="20"/>
      <c r="E71" s="20"/>
    </row>
    <row r="72" spans="1:5" x14ac:dyDescent="0.25">
      <c r="A72" s="20"/>
      <c r="B72" s="20"/>
      <c r="C72" s="20"/>
      <c r="D72" s="20"/>
      <c r="E72" s="20"/>
    </row>
    <row r="73" spans="1:5" x14ac:dyDescent="0.25">
      <c r="A73" s="20"/>
      <c r="B73" s="20"/>
      <c r="C73" s="20"/>
      <c r="D73" s="20"/>
      <c r="E73" s="20"/>
    </row>
    <row r="74" spans="1:5" x14ac:dyDescent="0.25">
      <c r="A74" s="20"/>
      <c r="B74" s="20"/>
      <c r="C74" s="20"/>
      <c r="D74" s="20"/>
      <c r="E74" s="20"/>
    </row>
    <row r="75" spans="1:5" x14ac:dyDescent="0.25">
      <c r="A75" s="20"/>
      <c r="B75" s="20"/>
      <c r="C75" s="20"/>
      <c r="D75" s="20"/>
      <c r="E75" s="20"/>
    </row>
    <row r="76" spans="1:5" x14ac:dyDescent="0.25">
      <c r="A76" s="20"/>
      <c r="B76" s="20"/>
      <c r="C76" s="20"/>
      <c r="D76" s="20"/>
      <c r="E76" s="20"/>
    </row>
    <row r="77" spans="1:5" x14ac:dyDescent="0.25">
      <c r="A77" s="20"/>
      <c r="B77" s="20"/>
      <c r="C77" s="20"/>
      <c r="D77" s="20"/>
      <c r="E77" s="20"/>
    </row>
    <row r="78" spans="1:5" x14ac:dyDescent="0.25">
      <c r="A78" s="20"/>
      <c r="B78" s="20"/>
      <c r="C78" s="20"/>
      <c r="D78" s="20"/>
      <c r="E78" s="20"/>
    </row>
    <row r="79" spans="1:5" x14ac:dyDescent="0.25">
      <c r="A79" s="20"/>
      <c r="B79" s="20"/>
      <c r="C79" s="20"/>
      <c r="D79" s="20"/>
      <c r="E79" s="20"/>
    </row>
    <row r="80" spans="1:5" x14ac:dyDescent="0.25">
      <c r="A80" s="20"/>
      <c r="B80" s="20"/>
      <c r="C80" s="20"/>
      <c r="D80" s="20"/>
      <c r="E80" s="20"/>
    </row>
    <row r="81" spans="1:5" x14ac:dyDescent="0.25">
      <c r="A81" s="20"/>
      <c r="B81" s="20"/>
      <c r="C81" s="20"/>
      <c r="D81" s="20"/>
      <c r="E81" s="20"/>
    </row>
    <row r="82" spans="1:5" x14ac:dyDescent="0.25">
      <c r="A82" s="20"/>
      <c r="B82" s="20"/>
      <c r="C82" s="20"/>
      <c r="D82" s="20"/>
      <c r="E82" s="20"/>
    </row>
    <row r="83" spans="1:5" x14ac:dyDescent="0.25">
      <c r="A83" s="20"/>
      <c r="B83" s="20"/>
      <c r="C83" s="20"/>
      <c r="D83" s="20"/>
      <c r="E83" s="20"/>
    </row>
    <row r="84" spans="1:5" x14ac:dyDescent="0.25">
      <c r="A84" s="20"/>
      <c r="B84" s="20"/>
      <c r="C84" s="20"/>
      <c r="D84" s="20"/>
      <c r="E84" s="20"/>
    </row>
    <row r="85" spans="1:5" x14ac:dyDescent="0.25">
      <c r="A85" s="20"/>
      <c r="B85" s="20"/>
      <c r="C85" s="20"/>
      <c r="D85" s="20"/>
      <c r="E85" s="20"/>
    </row>
    <row r="86" spans="1:5" x14ac:dyDescent="0.25">
      <c r="A86" s="20"/>
      <c r="B86" s="20"/>
      <c r="C86" s="20"/>
      <c r="D86" s="20"/>
      <c r="E86" s="20"/>
    </row>
    <row r="87" spans="1:5" x14ac:dyDescent="0.25">
      <c r="A87" s="20"/>
      <c r="B87" s="20"/>
      <c r="C87" s="20"/>
      <c r="D87" s="20"/>
      <c r="E87" s="20"/>
    </row>
    <row r="88" spans="1:5" x14ac:dyDescent="0.25">
      <c r="A88" s="20"/>
      <c r="B88" s="20"/>
      <c r="C88" s="20"/>
      <c r="D88" s="20"/>
      <c r="E88" s="20"/>
    </row>
    <row r="89" spans="1:5" x14ac:dyDescent="0.25">
      <c r="A89" s="20"/>
      <c r="B89" s="20"/>
      <c r="C89" s="20"/>
      <c r="D89" s="20"/>
      <c r="E89" s="20"/>
    </row>
    <row r="90" spans="1:5" x14ac:dyDescent="0.25">
      <c r="A90" s="20"/>
      <c r="B90" s="20"/>
      <c r="C90" s="20"/>
      <c r="D90" s="20"/>
      <c r="E90" s="20"/>
    </row>
    <row r="91" spans="1:5" x14ac:dyDescent="0.25">
      <c r="A91" s="20"/>
      <c r="B91" s="20"/>
      <c r="C91" s="20"/>
      <c r="D91" s="20"/>
      <c r="E91" s="20"/>
    </row>
    <row r="92" spans="1:5" x14ac:dyDescent="0.25">
      <c r="A92" s="20"/>
      <c r="B92" s="20"/>
      <c r="C92" s="20"/>
      <c r="D92" s="20"/>
      <c r="E92" s="20"/>
    </row>
    <row r="93" spans="1:5" x14ac:dyDescent="0.25">
      <c r="A93" s="20"/>
      <c r="B93" s="20"/>
      <c r="C93" s="20"/>
      <c r="D93" s="20"/>
      <c r="E93" s="20"/>
    </row>
    <row r="94" spans="1:5" x14ac:dyDescent="0.25">
      <c r="A94" s="20"/>
      <c r="B94" s="20"/>
      <c r="C94" s="20"/>
      <c r="D94" s="20"/>
      <c r="E94" s="20"/>
    </row>
    <row r="95" spans="1:5" x14ac:dyDescent="0.25">
      <c r="A95" s="20"/>
      <c r="B95" s="20"/>
      <c r="C95" s="20"/>
      <c r="D95" s="20"/>
      <c r="E95" s="20"/>
    </row>
    <row r="96" spans="1:5" x14ac:dyDescent="0.25">
      <c r="A96" s="20"/>
      <c r="B96" s="20"/>
      <c r="C96" s="20"/>
      <c r="D96" s="20"/>
      <c r="E96" s="20"/>
    </row>
    <row r="97" spans="1:5" x14ac:dyDescent="0.25">
      <c r="A97" s="20"/>
      <c r="B97" s="20"/>
      <c r="C97" s="20"/>
      <c r="D97" s="20"/>
      <c r="E97" s="20"/>
    </row>
    <row r="98" spans="1:5" x14ac:dyDescent="0.25">
      <c r="A98" s="20"/>
      <c r="B98" s="20"/>
      <c r="C98" s="20"/>
      <c r="D98" s="20"/>
      <c r="E98" s="20"/>
    </row>
    <row r="99" spans="1:5" x14ac:dyDescent="0.25">
      <c r="A99" s="20"/>
      <c r="B99" s="20"/>
      <c r="C99" s="20"/>
      <c r="D99" s="20"/>
      <c r="E99" s="20"/>
    </row>
    <row r="100" spans="1:5" x14ac:dyDescent="0.25">
      <c r="A100" s="20"/>
      <c r="B100" s="20"/>
      <c r="C100" s="20"/>
      <c r="D100" s="20"/>
      <c r="E100" s="20"/>
    </row>
    <row r="101" spans="1:5" x14ac:dyDescent="0.25">
      <c r="A101" s="20"/>
      <c r="B101" s="20"/>
      <c r="C101" s="20"/>
      <c r="D101" s="20"/>
      <c r="E101" s="20"/>
    </row>
    <row r="102" spans="1:5" x14ac:dyDescent="0.25">
      <c r="A102" s="20"/>
      <c r="B102" s="20"/>
      <c r="C102" s="20"/>
      <c r="D102" s="20"/>
      <c r="E102" s="20"/>
    </row>
    <row r="103" spans="1:5" x14ac:dyDescent="0.25">
      <c r="A103" s="20"/>
      <c r="B103" s="20"/>
      <c r="C103" s="20"/>
      <c r="D103" s="20"/>
      <c r="E103" s="20"/>
    </row>
    <row r="104" spans="1:5" x14ac:dyDescent="0.25">
      <c r="A104" s="20"/>
      <c r="B104" s="20"/>
      <c r="C104" s="20"/>
      <c r="D104" s="20"/>
      <c r="E104" s="20"/>
    </row>
    <row r="105" spans="1:5" x14ac:dyDescent="0.25">
      <c r="A105" s="20"/>
      <c r="B105" s="20"/>
      <c r="C105" s="20"/>
      <c r="D105" s="20"/>
      <c r="E105" s="20"/>
    </row>
    <row r="106" spans="1:5" x14ac:dyDescent="0.25">
      <c r="A106" s="20"/>
      <c r="B106" s="20"/>
      <c r="C106" s="20"/>
      <c r="D106" s="20"/>
      <c r="E106" s="20"/>
    </row>
    <row r="107" spans="1:5" x14ac:dyDescent="0.25">
      <c r="A107" s="20"/>
      <c r="B107" s="20"/>
      <c r="C107" s="20"/>
      <c r="D107" s="20"/>
      <c r="E107" s="20"/>
    </row>
    <row r="108" spans="1:5" x14ac:dyDescent="0.25">
      <c r="A108" s="20"/>
      <c r="B108" s="20"/>
      <c r="C108" s="20"/>
      <c r="D108" s="20"/>
      <c r="E108" s="20"/>
    </row>
    <row r="109" spans="1:5" x14ac:dyDescent="0.25">
      <c r="A109" s="20"/>
      <c r="B109" s="20"/>
      <c r="C109" s="20"/>
      <c r="D109" s="20"/>
      <c r="E109" s="20"/>
    </row>
    <row r="110" spans="1:5" x14ac:dyDescent="0.25">
      <c r="A110" s="20"/>
      <c r="B110" s="20"/>
      <c r="C110" s="20"/>
      <c r="D110" s="20"/>
      <c r="E110" s="20"/>
    </row>
    <row r="111" spans="1:5" x14ac:dyDescent="0.25">
      <c r="A111" s="20"/>
      <c r="B111" s="20"/>
      <c r="C111" s="20"/>
      <c r="D111" s="20"/>
      <c r="E111" s="20"/>
    </row>
    <row r="112" spans="1:5" x14ac:dyDescent="0.25">
      <c r="A112" s="20"/>
      <c r="B112" s="20"/>
      <c r="C112" s="20"/>
      <c r="D112" s="20"/>
      <c r="E112" s="20"/>
    </row>
    <row r="113" spans="1:5" x14ac:dyDescent="0.25">
      <c r="A113" s="20"/>
      <c r="B113" s="20"/>
      <c r="C113" s="20"/>
      <c r="D113" s="20"/>
      <c r="E113" s="20"/>
    </row>
    <row r="114" spans="1:5" x14ac:dyDescent="0.25">
      <c r="A114" s="20"/>
      <c r="B114" s="20"/>
      <c r="C114" s="20"/>
      <c r="D114" s="20"/>
      <c r="E114" s="20"/>
    </row>
    <row r="115" spans="1:5" x14ac:dyDescent="0.25">
      <c r="A115" s="20"/>
      <c r="B115" s="20"/>
      <c r="C115" s="20"/>
      <c r="D115" s="20"/>
      <c r="E115" s="20"/>
    </row>
    <row r="116" spans="1:5" x14ac:dyDescent="0.25">
      <c r="A116" s="20"/>
      <c r="B116" s="20"/>
      <c r="C116" s="20"/>
      <c r="D116" s="20"/>
      <c r="E116" s="20"/>
    </row>
    <row r="117" spans="1:5" x14ac:dyDescent="0.25">
      <c r="A117" s="20"/>
      <c r="B117" s="20"/>
      <c r="C117" s="20"/>
      <c r="D117" s="20"/>
      <c r="E117" s="20"/>
    </row>
    <row r="118" spans="1:5" x14ac:dyDescent="0.25">
      <c r="A118" s="20"/>
      <c r="B118" s="20"/>
      <c r="C118" s="20"/>
      <c r="D118" s="20"/>
      <c r="E118" s="20"/>
    </row>
    <row r="119" spans="1:5" x14ac:dyDescent="0.25">
      <c r="A119" s="20"/>
      <c r="B119" s="20"/>
      <c r="C119" s="20"/>
      <c r="D119" s="20"/>
      <c r="E119" s="20"/>
    </row>
    <row r="120" spans="1:5" x14ac:dyDescent="0.25">
      <c r="A120" s="20"/>
      <c r="B120" s="20"/>
      <c r="C120" s="20"/>
      <c r="D120" s="20"/>
      <c r="E120" s="20"/>
    </row>
    <row r="121" spans="1:5" x14ac:dyDescent="0.25">
      <c r="A121" s="20"/>
      <c r="B121" s="20"/>
      <c r="C121" s="20"/>
      <c r="D121" s="20"/>
      <c r="E121" s="20"/>
    </row>
    <row r="122" spans="1:5" x14ac:dyDescent="0.25">
      <c r="A122" s="20"/>
      <c r="B122" s="20"/>
      <c r="C122" s="20"/>
      <c r="D122" s="20"/>
      <c r="E122" s="20"/>
    </row>
    <row r="123" spans="1:5" x14ac:dyDescent="0.25">
      <c r="A123" s="20"/>
      <c r="B123" s="20"/>
      <c r="C123" s="20"/>
      <c r="D123" s="20"/>
      <c r="E123" s="20"/>
    </row>
    <row r="124" spans="1:5" x14ac:dyDescent="0.25">
      <c r="A124" s="20"/>
      <c r="B124" s="20"/>
      <c r="C124" s="20"/>
      <c r="D124" s="20"/>
      <c r="E124" s="20"/>
    </row>
    <row r="125" spans="1:5" x14ac:dyDescent="0.25">
      <c r="A125" s="20"/>
      <c r="B125" s="20"/>
      <c r="C125" s="20"/>
      <c r="D125" s="20"/>
      <c r="E125" s="20"/>
    </row>
    <row r="126" spans="1:5" x14ac:dyDescent="0.25">
      <c r="A126" s="20"/>
      <c r="B126" s="20"/>
      <c r="C126" s="20"/>
      <c r="D126" s="20"/>
      <c r="E126" s="20"/>
    </row>
    <row r="127" spans="1:5" x14ac:dyDescent="0.25">
      <c r="A127" s="20"/>
      <c r="B127" s="20"/>
      <c r="C127" s="20"/>
      <c r="D127" s="20"/>
      <c r="E127" s="20"/>
    </row>
    <row r="128" spans="1:5" x14ac:dyDescent="0.25">
      <c r="A128" s="20"/>
      <c r="B128" s="20"/>
      <c r="C128" s="20"/>
      <c r="D128" s="20"/>
      <c r="E128" s="20"/>
    </row>
    <row r="129" spans="1:5" x14ac:dyDescent="0.25">
      <c r="A129" s="20"/>
      <c r="B129" s="20"/>
      <c r="C129" s="20"/>
      <c r="D129" s="20"/>
      <c r="E129" s="20"/>
    </row>
    <row r="130" spans="1:5" x14ac:dyDescent="0.25">
      <c r="A130" s="20"/>
      <c r="B130" s="20"/>
      <c r="C130" s="20"/>
      <c r="D130" s="20"/>
      <c r="E130" s="20"/>
    </row>
    <row r="131" spans="1:5" x14ac:dyDescent="0.25">
      <c r="A131" s="20"/>
      <c r="B131" s="20"/>
      <c r="C131" s="20"/>
      <c r="D131" s="20"/>
      <c r="E131" s="20"/>
    </row>
    <row r="132" spans="1:5" x14ac:dyDescent="0.25">
      <c r="A132" s="20"/>
      <c r="B132" s="20"/>
      <c r="C132" s="20"/>
      <c r="D132" s="20"/>
      <c r="E132" s="20"/>
    </row>
    <row r="133" spans="1:5" x14ac:dyDescent="0.25">
      <c r="A133" s="20"/>
      <c r="B133" s="20"/>
      <c r="C133" s="20"/>
      <c r="D133" s="20"/>
      <c r="E133" s="20"/>
    </row>
    <row r="134" spans="1:5" x14ac:dyDescent="0.25">
      <c r="A134" s="20"/>
      <c r="B134" s="20"/>
      <c r="C134" s="20"/>
      <c r="D134" s="20"/>
      <c r="E134" s="20"/>
    </row>
    <row r="135" spans="1:5" x14ac:dyDescent="0.25">
      <c r="A135" s="20"/>
      <c r="B135" s="20"/>
      <c r="C135" s="20"/>
      <c r="D135" s="20"/>
      <c r="E135" s="20"/>
    </row>
    <row r="136" spans="1:5" x14ac:dyDescent="0.25">
      <c r="A136" s="20"/>
      <c r="B136" s="20"/>
      <c r="C136" s="20"/>
      <c r="D136" s="20"/>
      <c r="E136" s="20"/>
    </row>
    <row r="137" spans="1:5" x14ac:dyDescent="0.25">
      <c r="A137" s="20"/>
      <c r="B137" s="20"/>
      <c r="C137" s="20"/>
      <c r="D137" s="20"/>
      <c r="E137" s="20"/>
    </row>
    <row r="138" spans="1:5" x14ac:dyDescent="0.25">
      <c r="A138" s="20"/>
      <c r="B138" s="20"/>
      <c r="C138" s="20"/>
      <c r="D138" s="20"/>
      <c r="E138" s="20"/>
    </row>
    <row r="139" spans="1:5" x14ac:dyDescent="0.25">
      <c r="A139" s="20"/>
      <c r="B139" s="20"/>
      <c r="C139" s="20"/>
      <c r="D139" s="20"/>
      <c r="E139" s="20"/>
    </row>
    <row r="140" spans="1:5" x14ac:dyDescent="0.25">
      <c r="A140" s="20"/>
      <c r="B140" s="20"/>
      <c r="C140" s="20"/>
      <c r="D140" s="20"/>
      <c r="E140" s="20"/>
    </row>
    <row r="141" spans="1:5" x14ac:dyDescent="0.25">
      <c r="A141" s="20"/>
      <c r="B141" s="20"/>
      <c r="C141" s="20"/>
      <c r="D141" s="20"/>
      <c r="E141" s="20"/>
    </row>
    <row r="142" spans="1:5" x14ac:dyDescent="0.25">
      <c r="A142" s="20"/>
      <c r="B142" s="20"/>
      <c r="C142" s="20"/>
      <c r="D142" s="20"/>
      <c r="E142" s="20"/>
    </row>
    <row r="143" spans="1:5" x14ac:dyDescent="0.25">
      <c r="A143" s="20"/>
      <c r="B143" s="20"/>
      <c r="C143" s="20"/>
      <c r="D143" s="20"/>
      <c r="E143" s="20"/>
    </row>
    <row r="144" spans="1:5" x14ac:dyDescent="0.25">
      <c r="A144" s="20"/>
      <c r="B144" s="20"/>
      <c r="C144" s="20"/>
      <c r="D144" s="20"/>
      <c r="E144" s="20"/>
    </row>
    <row r="145" spans="1:5" x14ac:dyDescent="0.25">
      <c r="A145" s="20"/>
      <c r="B145" s="20"/>
      <c r="C145" s="20"/>
      <c r="D145" s="20"/>
      <c r="E145" s="20"/>
    </row>
    <row r="146" spans="1:5" x14ac:dyDescent="0.25">
      <c r="A146" s="20"/>
      <c r="B146" s="20"/>
      <c r="C146" s="20"/>
      <c r="D146" s="20"/>
      <c r="E146" s="20"/>
    </row>
    <row r="147" spans="1:5" x14ac:dyDescent="0.25">
      <c r="A147" s="20"/>
      <c r="B147" s="20"/>
      <c r="C147" s="20"/>
      <c r="D147" s="20"/>
      <c r="E147" s="20"/>
    </row>
    <row r="148" spans="1:5" x14ac:dyDescent="0.25">
      <c r="A148" s="20"/>
      <c r="B148" s="20"/>
      <c r="C148" s="20"/>
      <c r="D148" s="20"/>
      <c r="E148" s="20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  <row r="188" spans="1:5" x14ac:dyDescent="0.25">
      <c r="A188" s="20"/>
      <c r="B188" s="20"/>
      <c r="C188" s="20"/>
      <c r="D188" s="20"/>
      <c r="E188" s="20"/>
    </row>
    <row r="189" spans="1:5" x14ac:dyDescent="0.25">
      <c r="A189" s="20"/>
      <c r="B189" s="20"/>
      <c r="C189" s="20"/>
      <c r="D189" s="20"/>
      <c r="E189" s="20"/>
    </row>
    <row r="190" spans="1:5" x14ac:dyDescent="0.25">
      <c r="A190" s="20"/>
      <c r="B190" s="20"/>
      <c r="C190" s="20"/>
      <c r="D190" s="20"/>
      <c r="E190" s="20"/>
    </row>
    <row r="191" spans="1:5" x14ac:dyDescent="0.25">
      <c r="A191" s="20"/>
      <c r="B191" s="20"/>
      <c r="C191" s="20"/>
      <c r="D191" s="20"/>
      <c r="E191" s="20"/>
    </row>
    <row r="192" spans="1:5" x14ac:dyDescent="0.25">
      <c r="A192" s="20"/>
      <c r="B192" s="20"/>
      <c r="C192" s="20"/>
      <c r="D192" s="20"/>
      <c r="E192" s="20"/>
    </row>
    <row r="193" spans="1:5" x14ac:dyDescent="0.25">
      <c r="A193" s="20"/>
      <c r="B193" s="20"/>
      <c r="C193" s="20"/>
      <c r="D193" s="20"/>
      <c r="E193" s="20"/>
    </row>
    <row r="194" spans="1:5" x14ac:dyDescent="0.25">
      <c r="A194" s="20"/>
      <c r="B194" s="20"/>
      <c r="C194" s="20"/>
      <c r="D194" s="20"/>
      <c r="E194" s="20"/>
    </row>
    <row r="195" spans="1:5" x14ac:dyDescent="0.25">
      <c r="A195" s="20"/>
      <c r="B195" s="20"/>
      <c r="C195" s="20"/>
      <c r="D195" s="20"/>
      <c r="E195" s="20"/>
    </row>
    <row r="196" spans="1:5" x14ac:dyDescent="0.25">
      <c r="A196" s="20"/>
      <c r="B196" s="20"/>
      <c r="C196" s="20"/>
      <c r="D196" s="20"/>
      <c r="E196" s="20"/>
    </row>
    <row r="197" spans="1:5" x14ac:dyDescent="0.25">
      <c r="A197" s="20"/>
      <c r="B197" s="20"/>
      <c r="C197" s="20"/>
      <c r="D197" s="20"/>
      <c r="E197" s="20"/>
    </row>
    <row r="198" spans="1:5" x14ac:dyDescent="0.25">
      <c r="A198" s="20"/>
      <c r="B198" s="20"/>
      <c r="C198" s="20"/>
      <c r="D198" s="20"/>
      <c r="E198" s="20"/>
    </row>
    <row r="199" spans="1:5" x14ac:dyDescent="0.25">
      <c r="A199" s="20"/>
      <c r="B199" s="20"/>
      <c r="C199" s="20"/>
      <c r="D199" s="20"/>
      <c r="E199" s="20"/>
    </row>
    <row r="200" spans="1:5" x14ac:dyDescent="0.25">
      <c r="A200" s="20"/>
      <c r="B200" s="20"/>
      <c r="C200" s="20"/>
      <c r="D200" s="20"/>
      <c r="E200" s="20"/>
    </row>
    <row r="201" spans="1:5" x14ac:dyDescent="0.25">
      <c r="A201" s="20"/>
      <c r="B201" s="20"/>
      <c r="C201" s="20"/>
      <c r="D201" s="20"/>
      <c r="E201" s="20"/>
    </row>
    <row r="202" spans="1:5" x14ac:dyDescent="0.25">
      <c r="A202" s="20"/>
      <c r="B202" s="20"/>
      <c r="C202" s="20"/>
      <c r="D202" s="20"/>
      <c r="E202" s="20"/>
    </row>
    <row r="203" spans="1:5" x14ac:dyDescent="0.25">
      <c r="A203" s="20"/>
      <c r="B203" s="20"/>
      <c r="C203" s="20"/>
      <c r="D203" s="20"/>
      <c r="E203" s="20"/>
    </row>
    <row r="204" spans="1:5" x14ac:dyDescent="0.25">
      <c r="A204" s="20"/>
      <c r="B204" s="20"/>
      <c r="C204" s="20"/>
      <c r="D204" s="20"/>
      <c r="E204" s="20"/>
    </row>
    <row r="205" spans="1:5" x14ac:dyDescent="0.25">
      <c r="A205" s="20"/>
      <c r="B205" s="20"/>
      <c r="C205" s="20"/>
      <c r="D205" s="20"/>
      <c r="E205" s="20"/>
    </row>
    <row r="206" spans="1:5" x14ac:dyDescent="0.25">
      <c r="A206" s="20"/>
      <c r="B206" s="20"/>
      <c r="C206" s="20"/>
      <c r="D206" s="20"/>
      <c r="E206" s="20"/>
    </row>
    <row r="207" spans="1:5" x14ac:dyDescent="0.25">
      <c r="A207" s="20"/>
      <c r="B207" s="20"/>
      <c r="C207" s="20"/>
      <c r="D207" s="20"/>
      <c r="E207" s="20"/>
    </row>
    <row r="208" spans="1:5" x14ac:dyDescent="0.25">
      <c r="A208" s="20"/>
      <c r="B208" s="20"/>
      <c r="C208" s="20"/>
      <c r="D208" s="20"/>
      <c r="E208" s="20"/>
    </row>
    <row r="209" spans="1:5" x14ac:dyDescent="0.25">
      <c r="A209" s="20"/>
      <c r="B209" s="20"/>
      <c r="C209" s="20"/>
      <c r="D209" s="20"/>
      <c r="E209" s="20"/>
    </row>
    <row r="210" spans="1:5" x14ac:dyDescent="0.25">
      <c r="A210" s="20"/>
      <c r="B210" s="20"/>
      <c r="C210" s="20"/>
      <c r="D210" s="20"/>
      <c r="E210" s="20"/>
    </row>
    <row r="211" spans="1:5" x14ac:dyDescent="0.25">
      <c r="A211" s="20"/>
      <c r="B211" s="20"/>
      <c r="C211" s="20"/>
      <c r="D211" s="20"/>
      <c r="E211" s="20"/>
    </row>
    <row r="212" spans="1:5" x14ac:dyDescent="0.25">
      <c r="A212" s="20"/>
      <c r="B212" s="20"/>
      <c r="C212" s="20"/>
      <c r="D212" s="20"/>
      <c r="E212" s="20"/>
    </row>
    <row r="213" spans="1:5" x14ac:dyDescent="0.25">
      <c r="A213" s="20"/>
      <c r="B213" s="20"/>
      <c r="C213" s="20"/>
      <c r="D213" s="20"/>
      <c r="E213" s="20"/>
    </row>
    <row r="214" spans="1:5" x14ac:dyDescent="0.25">
      <c r="A214" s="20"/>
      <c r="B214" s="20"/>
      <c r="C214" s="20"/>
      <c r="D214" s="20"/>
      <c r="E214" s="20"/>
    </row>
    <row r="215" spans="1:5" x14ac:dyDescent="0.25">
      <c r="A215" s="20"/>
      <c r="B215" s="20"/>
      <c r="C215" s="20"/>
      <c r="D215" s="20"/>
      <c r="E215" s="20"/>
    </row>
    <row r="216" spans="1:5" x14ac:dyDescent="0.25">
      <c r="A216" s="20"/>
      <c r="B216" s="20"/>
      <c r="C216" s="20"/>
      <c r="D216" s="20"/>
      <c r="E216" s="20"/>
    </row>
    <row r="217" spans="1:5" x14ac:dyDescent="0.25">
      <c r="A217" s="20"/>
      <c r="B217" s="20"/>
      <c r="C217" s="20"/>
      <c r="D217" s="20"/>
      <c r="E217" s="20"/>
    </row>
    <row r="218" spans="1:5" x14ac:dyDescent="0.25">
      <c r="A218" s="20"/>
      <c r="B218" s="20"/>
      <c r="C218" s="20"/>
      <c r="D218" s="20"/>
      <c r="E218" s="20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0"/>
      <c r="B220" s="20"/>
      <c r="C220" s="20"/>
      <c r="D220" s="20"/>
      <c r="E220" s="20"/>
    </row>
    <row r="221" spans="1:5" x14ac:dyDescent="0.25">
      <c r="A221" s="20"/>
      <c r="B221" s="20"/>
      <c r="C221" s="20"/>
      <c r="D221" s="20"/>
      <c r="E221" s="20"/>
    </row>
    <row r="222" spans="1:5" x14ac:dyDescent="0.25">
      <c r="A222" s="20"/>
      <c r="B222" s="20"/>
      <c r="C222" s="20"/>
      <c r="D222" s="20"/>
      <c r="E222" s="20"/>
    </row>
    <row r="223" spans="1:5" x14ac:dyDescent="0.25">
      <c r="A223" s="20"/>
      <c r="B223" s="20"/>
      <c r="C223" s="20"/>
      <c r="D223" s="20"/>
      <c r="E223" s="20"/>
    </row>
    <row r="224" spans="1:5" x14ac:dyDescent="0.25">
      <c r="A224" s="20"/>
      <c r="B224" s="20"/>
      <c r="C224" s="20"/>
      <c r="D224" s="20"/>
      <c r="E224" s="20"/>
    </row>
    <row r="225" spans="1:5" x14ac:dyDescent="0.25">
      <c r="A225" s="20"/>
      <c r="B225" s="20"/>
      <c r="C225" s="20"/>
      <c r="D225" s="20"/>
      <c r="E225" s="20"/>
    </row>
    <row r="226" spans="1:5" x14ac:dyDescent="0.25">
      <c r="A226" s="20"/>
      <c r="B226" s="20"/>
      <c r="C226" s="20"/>
      <c r="D226" s="20"/>
      <c r="E226" s="20"/>
    </row>
    <row r="227" spans="1:5" x14ac:dyDescent="0.25">
      <c r="A227" s="20"/>
      <c r="B227" s="20"/>
      <c r="C227" s="20"/>
      <c r="D227" s="20"/>
      <c r="E227" s="20"/>
    </row>
    <row r="228" spans="1:5" x14ac:dyDescent="0.25">
      <c r="A228" s="20"/>
      <c r="B228" s="20"/>
      <c r="C228" s="20"/>
      <c r="D228" s="20"/>
      <c r="E228" s="20"/>
    </row>
    <row r="229" spans="1:5" x14ac:dyDescent="0.25">
      <c r="A229" s="20"/>
      <c r="B229" s="20"/>
      <c r="C229" s="20"/>
      <c r="D229" s="20"/>
      <c r="E229" s="20"/>
    </row>
    <row r="230" spans="1:5" x14ac:dyDescent="0.25">
      <c r="A230" s="20"/>
      <c r="B230" s="20"/>
      <c r="C230" s="20"/>
      <c r="D230" s="20"/>
      <c r="E230" s="20"/>
    </row>
    <row r="231" spans="1:5" x14ac:dyDescent="0.25">
      <c r="A231" s="20"/>
      <c r="B231" s="20"/>
      <c r="C231" s="20"/>
      <c r="D231" s="20"/>
      <c r="E231" s="20"/>
    </row>
    <row r="232" spans="1:5" x14ac:dyDescent="0.25">
      <c r="A232" s="20"/>
      <c r="B232" s="20"/>
      <c r="C232" s="20"/>
      <c r="D232" s="20"/>
      <c r="E232" s="20"/>
    </row>
    <row r="233" spans="1:5" x14ac:dyDescent="0.25">
      <c r="A233" s="20"/>
      <c r="B233" s="20"/>
      <c r="C233" s="20"/>
      <c r="D233" s="20"/>
      <c r="E233" s="20"/>
    </row>
    <row r="234" spans="1:5" x14ac:dyDescent="0.25">
      <c r="A234" s="20"/>
      <c r="B234" s="20"/>
      <c r="C234" s="20"/>
      <c r="D234" s="20"/>
      <c r="E234" s="20"/>
    </row>
    <row r="235" spans="1:5" x14ac:dyDescent="0.25">
      <c r="A235" s="20"/>
      <c r="B235" s="20"/>
      <c r="C235" s="20"/>
      <c r="D235" s="20"/>
      <c r="E235" s="20"/>
    </row>
    <row r="236" spans="1:5" x14ac:dyDescent="0.25">
      <c r="A236" s="20"/>
      <c r="B236" s="20"/>
      <c r="C236" s="20"/>
      <c r="D236" s="20"/>
      <c r="E236" s="20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20"/>
      <c r="B238" s="20"/>
      <c r="C238" s="20"/>
      <c r="D238" s="20"/>
      <c r="E238" s="20"/>
    </row>
    <row r="239" spans="1:5" x14ac:dyDescent="0.25">
      <c r="A239" s="20"/>
      <c r="B239" s="20"/>
      <c r="C239" s="20"/>
      <c r="D239" s="20"/>
      <c r="E239" s="20"/>
    </row>
    <row r="240" spans="1:5" x14ac:dyDescent="0.25">
      <c r="A240" s="20"/>
      <c r="B240" s="20"/>
      <c r="C240" s="20"/>
      <c r="D240" s="20"/>
      <c r="E240" s="20"/>
    </row>
    <row r="241" spans="1:5" x14ac:dyDescent="0.25">
      <c r="A241" s="20"/>
      <c r="B241" s="20"/>
      <c r="C241" s="20"/>
      <c r="D241" s="20"/>
      <c r="E241" s="20"/>
    </row>
    <row r="242" spans="1:5" x14ac:dyDescent="0.25">
      <c r="A242" s="20"/>
      <c r="B242" s="20"/>
      <c r="C242" s="20"/>
      <c r="D242" s="20"/>
      <c r="E242" s="20"/>
    </row>
    <row r="243" spans="1:5" x14ac:dyDescent="0.25">
      <c r="A243" s="20"/>
      <c r="B243" s="20"/>
      <c r="C243" s="20"/>
      <c r="D243" s="20"/>
      <c r="E243" s="20"/>
    </row>
    <row r="244" spans="1:5" x14ac:dyDescent="0.25">
      <c r="A244" s="20"/>
      <c r="B244" s="20"/>
      <c r="C244" s="20"/>
      <c r="D244" s="20"/>
      <c r="E244" s="20"/>
    </row>
    <row r="245" spans="1:5" x14ac:dyDescent="0.25">
      <c r="A245" s="20"/>
      <c r="B245" s="20"/>
      <c r="C245" s="20"/>
      <c r="D245" s="20"/>
      <c r="E245" s="20"/>
    </row>
    <row r="246" spans="1:5" x14ac:dyDescent="0.25">
      <c r="A246" s="20"/>
      <c r="B246" s="20"/>
      <c r="C246" s="20"/>
      <c r="D246" s="20"/>
      <c r="E246" s="20"/>
    </row>
    <row r="247" spans="1:5" x14ac:dyDescent="0.25">
      <c r="A247" s="20"/>
      <c r="B247" s="20"/>
      <c r="C247" s="20"/>
      <c r="D247" s="20"/>
      <c r="E247" s="20"/>
    </row>
    <row r="248" spans="1:5" x14ac:dyDescent="0.25">
      <c r="A248" s="20"/>
      <c r="B248" s="20"/>
      <c r="C248" s="20"/>
      <c r="D248" s="20"/>
      <c r="E248" s="20"/>
    </row>
    <row r="249" spans="1:5" x14ac:dyDescent="0.25">
      <c r="A249" s="20"/>
      <c r="B249" s="20"/>
      <c r="C249" s="20"/>
      <c r="D249" s="20"/>
      <c r="E249" s="20"/>
    </row>
    <row r="250" spans="1:5" x14ac:dyDescent="0.25">
      <c r="A250" s="20"/>
      <c r="B250" s="20"/>
      <c r="C250" s="20"/>
      <c r="D250" s="20"/>
      <c r="E250" s="20"/>
    </row>
    <row r="251" spans="1:5" x14ac:dyDescent="0.25">
      <c r="A251" s="20"/>
      <c r="B251" s="20"/>
      <c r="C251" s="20"/>
      <c r="D251" s="20"/>
      <c r="E251" s="20"/>
    </row>
    <row r="252" spans="1:5" x14ac:dyDescent="0.25">
      <c r="A252" s="20"/>
      <c r="B252" s="20"/>
      <c r="C252" s="20"/>
      <c r="D252" s="20"/>
      <c r="E252" s="20"/>
    </row>
    <row r="253" spans="1:5" x14ac:dyDescent="0.25">
      <c r="A253" s="20"/>
      <c r="B253" s="20"/>
      <c r="C253" s="20"/>
      <c r="D253" s="20"/>
      <c r="E253" s="20"/>
    </row>
    <row r="254" spans="1:5" x14ac:dyDescent="0.25">
      <c r="A254" s="20"/>
      <c r="B254" s="20"/>
      <c r="C254" s="20"/>
      <c r="D254" s="20"/>
      <c r="E254" s="20"/>
    </row>
    <row r="255" spans="1:5" x14ac:dyDescent="0.25">
      <c r="A255" s="20"/>
      <c r="B255" s="20"/>
      <c r="C255" s="20"/>
      <c r="D255" s="20"/>
      <c r="E255" s="20"/>
    </row>
    <row r="256" spans="1:5" x14ac:dyDescent="0.25">
      <c r="A256" s="20"/>
      <c r="B256" s="20"/>
      <c r="C256" s="20"/>
      <c r="D256" s="20"/>
      <c r="E256" s="20"/>
    </row>
    <row r="257" spans="1:5" x14ac:dyDescent="0.25">
      <c r="A257" s="20"/>
      <c r="B257" s="20"/>
      <c r="C257" s="20"/>
      <c r="D257" s="20"/>
      <c r="E257" s="20"/>
    </row>
    <row r="258" spans="1:5" x14ac:dyDescent="0.25">
      <c r="A258" s="20"/>
      <c r="B258" s="20"/>
      <c r="C258" s="20"/>
      <c r="D258" s="20"/>
      <c r="E258" s="20"/>
    </row>
    <row r="259" spans="1:5" x14ac:dyDescent="0.25">
      <c r="A259" s="20"/>
      <c r="B259" s="20"/>
      <c r="C259" s="20"/>
      <c r="D259" s="20"/>
      <c r="E259" s="20"/>
    </row>
    <row r="260" spans="1:5" x14ac:dyDescent="0.25">
      <c r="A260" s="20"/>
      <c r="B260" s="20"/>
      <c r="C260" s="20"/>
      <c r="D260" s="20"/>
      <c r="E260" s="20"/>
    </row>
    <row r="261" spans="1:5" x14ac:dyDescent="0.25">
      <c r="A261" s="20"/>
      <c r="B261" s="20"/>
      <c r="C261" s="20"/>
      <c r="D261" s="20"/>
      <c r="E261" s="20"/>
    </row>
    <row r="262" spans="1:5" x14ac:dyDescent="0.25">
      <c r="A262" s="20"/>
      <c r="B262" s="20"/>
      <c r="C262" s="20"/>
      <c r="D262" s="20"/>
      <c r="E262" s="20"/>
    </row>
    <row r="263" spans="1:5" x14ac:dyDescent="0.25">
      <c r="A263" s="20"/>
      <c r="B263" s="20"/>
      <c r="C263" s="20"/>
      <c r="D263" s="20"/>
      <c r="E263" s="20"/>
    </row>
    <row r="264" spans="1:5" x14ac:dyDescent="0.25">
      <c r="A264" s="20"/>
      <c r="B264" s="20"/>
      <c r="C264" s="20"/>
      <c r="D264" s="20"/>
      <c r="E264" s="20"/>
    </row>
    <row r="265" spans="1:5" x14ac:dyDescent="0.25">
      <c r="A265" s="20"/>
      <c r="B265" s="20"/>
      <c r="C265" s="20"/>
      <c r="D265" s="20"/>
      <c r="E265" s="20"/>
    </row>
    <row r="266" spans="1:5" x14ac:dyDescent="0.25">
      <c r="A266" s="20"/>
      <c r="B266" s="20"/>
      <c r="C266" s="20"/>
      <c r="D266" s="20"/>
      <c r="E266" s="20"/>
    </row>
    <row r="267" spans="1:5" x14ac:dyDescent="0.25">
      <c r="A267" s="20"/>
      <c r="B267" s="20"/>
      <c r="C267" s="20"/>
      <c r="D267" s="20"/>
      <c r="E267" s="20"/>
    </row>
    <row r="268" spans="1:5" x14ac:dyDescent="0.25">
      <c r="A268" s="20"/>
      <c r="B268" s="20"/>
      <c r="C268" s="20"/>
      <c r="D268" s="20"/>
      <c r="E268" s="20"/>
    </row>
    <row r="269" spans="1:5" x14ac:dyDescent="0.25">
      <c r="A269" s="20"/>
      <c r="B269" s="20"/>
      <c r="C269" s="20"/>
      <c r="D269" s="20"/>
      <c r="E269" s="20"/>
    </row>
    <row r="270" spans="1:5" x14ac:dyDescent="0.25">
      <c r="A270" s="20"/>
      <c r="B270" s="20"/>
      <c r="C270" s="20"/>
      <c r="D270" s="20"/>
      <c r="E270" s="20"/>
    </row>
    <row r="271" spans="1:5" x14ac:dyDescent="0.25">
      <c r="A271" s="20"/>
      <c r="B271" s="20"/>
      <c r="C271" s="20"/>
      <c r="D271" s="20"/>
      <c r="E271" s="20"/>
    </row>
    <row r="272" spans="1:5" x14ac:dyDescent="0.25">
      <c r="A272" s="20"/>
      <c r="B272" s="20"/>
      <c r="C272" s="20"/>
      <c r="D272" s="20"/>
      <c r="E272" s="20"/>
    </row>
    <row r="273" spans="1:5" x14ac:dyDescent="0.25">
      <c r="A273" s="20"/>
      <c r="B273" s="20"/>
      <c r="C273" s="20"/>
      <c r="D273" s="20"/>
      <c r="E273" s="20"/>
    </row>
    <row r="274" spans="1:5" x14ac:dyDescent="0.25">
      <c r="A274" s="20"/>
      <c r="B274" s="20"/>
      <c r="C274" s="20"/>
      <c r="D274" s="20"/>
      <c r="E274" s="20"/>
    </row>
    <row r="275" spans="1:5" x14ac:dyDescent="0.25">
      <c r="A275" s="20"/>
      <c r="B275" s="20"/>
      <c r="C275" s="20"/>
      <c r="D275" s="20"/>
      <c r="E275" s="20"/>
    </row>
    <row r="276" spans="1:5" x14ac:dyDescent="0.25">
      <c r="A276" s="20"/>
      <c r="B276" s="20"/>
      <c r="C276" s="20"/>
      <c r="D276" s="20"/>
      <c r="E276" s="20"/>
    </row>
    <row r="277" spans="1:5" x14ac:dyDescent="0.25">
      <c r="A277" s="20"/>
      <c r="B277" s="20"/>
      <c r="C277" s="20"/>
      <c r="D277" s="20"/>
      <c r="E277" s="20"/>
    </row>
    <row r="278" spans="1:5" x14ac:dyDescent="0.25">
      <c r="A278" s="20"/>
      <c r="B278" s="20"/>
      <c r="C278" s="20"/>
      <c r="D278" s="20"/>
      <c r="E278" s="20"/>
    </row>
    <row r="279" spans="1:5" x14ac:dyDescent="0.25">
      <c r="A279" s="20"/>
      <c r="B279" s="20"/>
      <c r="C279" s="20"/>
      <c r="D279" s="20"/>
      <c r="E279" s="20"/>
    </row>
    <row r="280" spans="1:5" x14ac:dyDescent="0.25">
      <c r="A280" s="20"/>
      <c r="B280" s="20"/>
      <c r="C280" s="20"/>
      <c r="D280" s="20"/>
      <c r="E280" s="20"/>
    </row>
    <row r="281" spans="1:5" x14ac:dyDescent="0.25">
      <c r="A281" s="20"/>
      <c r="B281" s="20"/>
      <c r="C281" s="20"/>
      <c r="D281" s="20"/>
      <c r="E281" s="20"/>
    </row>
    <row r="282" spans="1:5" x14ac:dyDescent="0.25">
      <c r="A282" s="20"/>
      <c r="B282" s="20"/>
      <c r="C282" s="20"/>
      <c r="D282" s="20"/>
      <c r="E282" s="20"/>
    </row>
    <row r="283" spans="1:5" x14ac:dyDescent="0.25">
      <c r="A283" s="20"/>
      <c r="B283" s="20"/>
      <c r="C283" s="20"/>
      <c r="D283" s="20"/>
      <c r="E283" s="20"/>
    </row>
    <row r="284" spans="1:5" x14ac:dyDescent="0.25">
      <c r="A284" s="20"/>
      <c r="B284" s="20"/>
      <c r="C284" s="20"/>
      <c r="D284" s="20"/>
      <c r="E284" s="20"/>
    </row>
    <row r="285" spans="1:5" x14ac:dyDescent="0.25">
      <c r="A285" s="20"/>
      <c r="B285" s="20"/>
      <c r="C285" s="20"/>
      <c r="D285" s="20"/>
      <c r="E285" s="20"/>
    </row>
    <row r="286" spans="1:5" x14ac:dyDescent="0.25">
      <c r="A286" s="20"/>
      <c r="B286" s="20"/>
      <c r="C286" s="20"/>
      <c r="D286" s="20"/>
      <c r="E286" s="20"/>
    </row>
    <row r="287" spans="1:5" x14ac:dyDescent="0.25">
      <c r="A287" s="20"/>
      <c r="B287" s="20"/>
      <c r="C287" s="20"/>
      <c r="D287" s="20"/>
      <c r="E287" s="20"/>
    </row>
    <row r="288" spans="1:5" x14ac:dyDescent="0.25">
      <c r="A288" s="20"/>
      <c r="B288" s="20"/>
      <c r="C288" s="20"/>
      <c r="D288" s="20"/>
      <c r="E288" s="20"/>
    </row>
    <row r="289" spans="1:5" x14ac:dyDescent="0.25">
      <c r="A289" s="20"/>
      <c r="B289" s="20"/>
      <c r="C289" s="20"/>
      <c r="D289" s="20"/>
      <c r="E289" s="20"/>
    </row>
    <row r="290" spans="1:5" x14ac:dyDescent="0.25">
      <c r="A290" s="20"/>
      <c r="B290" s="20"/>
      <c r="C290" s="20"/>
      <c r="D290" s="20"/>
      <c r="E290" s="20"/>
    </row>
    <row r="291" spans="1:5" x14ac:dyDescent="0.25">
      <c r="A291" s="20"/>
      <c r="B291" s="20"/>
      <c r="C291" s="20"/>
      <c r="D291" s="20"/>
      <c r="E291" s="20"/>
    </row>
    <row r="292" spans="1:5" x14ac:dyDescent="0.25">
      <c r="A292" s="20"/>
      <c r="B292" s="20"/>
      <c r="C292" s="20"/>
      <c r="D292" s="20"/>
      <c r="E292" s="20"/>
    </row>
    <row r="293" spans="1:5" x14ac:dyDescent="0.25">
      <c r="A293" s="20"/>
      <c r="B293" s="20"/>
      <c r="C293" s="20"/>
      <c r="D293" s="20"/>
      <c r="E293" s="20"/>
    </row>
    <row r="294" spans="1:5" x14ac:dyDescent="0.25">
      <c r="A294" s="20"/>
      <c r="B294" s="20"/>
      <c r="C294" s="20"/>
      <c r="D294" s="20"/>
      <c r="E294" s="20"/>
    </row>
    <row r="295" spans="1:5" x14ac:dyDescent="0.25">
      <c r="A295" s="20"/>
      <c r="B295" s="20"/>
      <c r="C295" s="20"/>
      <c r="D295" s="20"/>
      <c r="E295" s="20"/>
    </row>
    <row r="296" spans="1:5" x14ac:dyDescent="0.25">
      <c r="A296" s="20"/>
      <c r="B296" s="20"/>
      <c r="C296" s="20"/>
      <c r="D296" s="20"/>
      <c r="E296" s="20"/>
    </row>
    <row r="297" spans="1:5" x14ac:dyDescent="0.25">
      <c r="A297" s="20"/>
      <c r="B297" s="20"/>
      <c r="C297" s="20"/>
      <c r="D297" s="20"/>
      <c r="E297" s="20"/>
    </row>
    <row r="298" spans="1:5" x14ac:dyDescent="0.25">
      <c r="A298" s="20"/>
      <c r="B298" s="20"/>
      <c r="C298" s="20"/>
      <c r="D298" s="20"/>
      <c r="E298" s="20"/>
    </row>
    <row r="299" spans="1:5" x14ac:dyDescent="0.25">
      <c r="A299" s="20"/>
      <c r="B299" s="20"/>
      <c r="C299" s="20"/>
      <c r="D299" s="20"/>
      <c r="E299" s="20"/>
    </row>
    <row r="300" spans="1:5" x14ac:dyDescent="0.25">
      <c r="A300" s="20"/>
      <c r="B300" s="20"/>
      <c r="C300" s="20"/>
      <c r="D300" s="20"/>
      <c r="E300" s="20"/>
    </row>
    <row r="301" spans="1:5" x14ac:dyDescent="0.25">
      <c r="A301" s="20"/>
      <c r="B301" s="20"/>
      <c r="C301" s="20"/>
      <c r="D301" s="20"/>
      <c r="E301" s="20"/>
    </row>
    <row r="302" spans="1:5" x14ac:dyDescent="0.25">
      <c r="A302" s="20"/>
      <c r="B302" s="20"/>
      <c r="C302" s="20"/>
      <c r="D302" s="20"/>
      <c r="E302" s="20"/>
    </row>
    <row r="303" spans="1:5" x14ac:dyDescent="0.25">
      <c r="A303" s="20"/>
      <c r="B303" s="20"/>
      <c r="C303" s="20"/>
      <c r="D303" s="20"/>
      <c r="E303" s="20"/>
    </row>
    <row r="304" spans="1:5" x14ac:dyDescent="0.25">
      <c r="A304" s="20"/>
      <c r="B304" s="20"/>
      <c r="C304" s="20"/>
      <c r="D304" s="20"/>
      <c r="E304" s="20"/>
    </row>
    <row r="305" spans="1:5" x14ac:dyDescent="0.25">
      <c r="A305" s="20"/>
      <c r="B305" s="20"/>
      <c r="C305" s="20"/>
      <c r="D305" s="20"/>
      <c r="E305" s="20"/>
    </row>
    <row r="306" spans="1:5" x14ac:dyDescent="0.25">
      <c r="A306" s="20"/>
      <c r="B306" s="20"/>
      <c r="C306" s="20"/>
      <c r="D306" s="20"/>
      <c r="E306" s="20"/>
    </row>
    <row r="307" spans="1:5" x14ac:dyDescent="0.25">
      <c r="A307" s="20"/>
      <c r="B307" s="20"/>
      <c r="C307" s="20"/>
      <c r="D307" s="20"/>
      <c r="E307" s="20"/>
    </row>
    <row r="308" spans="1:5" x14ac:dyDescent="0.25">
      <c r="A308" s="20"/>
      <c r="B308" s="20"/>
      <c r="C308" s="20"/>
      <c r="D308" s="20"/>
      <c r="E308" s="20"/>
    </row>
    <row r="309" spans="1:5" x14ac:dyDescent="0.25">
      <c r="A309" s="20"/>
      <c r="B309" s="20"/>
      <c r="C309" s="20"/>
      <c r="D309" s="20"/>
      <c r="E309" s="20"/>
    </row>
    <row r="310" spans="1:5" x14ac:dyDescent="0.25">
      <c r="A310" s="20"/>
      <c r="B310" s="20"/>
      <c r="C310" s="20"/>
      <c r="D310" s="20"/>
      <c r="E310" s="20"/>
    </row>
    <row r="311" spans="1:5" x14ac:dyDescent="0.25">
      <c r="A311" s="20"/>
      <c r="B311" s="20"/>
      <c r="C311" s="20"/>
      <c r="D311" s="20"/>
      <c r="E311" s="20"/>
    </row>
    <row r="312" spans="1:5" x14ac:dyDescent="0.25">
      <c r="A312" s="20"/>
      <c r="B312" s="20"/>
      <c r="C312" s="20"/>
      <c r="D312" s="20"/>
      <c r="E312" s="20"/>
    </row>
    <row r="313" spans="1:5" x14ac:dyDescent="0.25">
      <c r="A313" s="20"/>
      <c r="B313" s="20"/>
      <c r="C313" s="20"/>
      <c r="D313" s="20"/>
      <c r="E313" s="20"/>
    </row>
    <row r="314" spans="1:5" x14ac:dyDescent="0.25">
      <c r="A314" s="20"/>
      <c r="B314" s="20"/>
      <c r="C314" s="20"/>
      <c r="D314" s="20"/>
      <c r="E314" s="20"/>
    </row>
    <row r="315" spans="1:5" x14ac:dyDescent="0.25">
      <c r="A315" s="20"/>
      <c r="B315" s="20"/>
      <c r="C315" s="20"/>
      <c r="D315" s="20"/>
      <c r="E315" s="20"/>
    </row>
    <row r="316" spans="1:5" x14ac:dyDescent="0.25">
      <c r="A316" s="20"/>
      <c r="B316" s="20"/>
      <c r="C316" s="20"/>
      <c r="D316" s="20"/>
      <c r="E316" s="20"/>
    </row>
    <row r="317" spans="1:5" x14ac:dyDescent="0.25">
      <c r="A317" s="20"/>
      <c r="B317" s="20"/>
      <c r="C317" s="20"/>
      <c r="D317" s="20"/>
      <c r="E317" s="20"/>
    </row>
    <row r="318" spans="1:5" x14ac:dyDescent="0.25">
      <c r="A318" s="20"/>
      <c r="B318" s="20"/>
      <c r="C318" s="20"/>
      <c r="D318" s="20"/>
      <c r="E318" s="20"/>
    </row>
    <row r="319" spans="1:5" x14ac:dyDescent="0.25">
      <c r="A319" s="20"/>
      <c r="B319" s="20"/>
      <c r="C319" s="20"/>
      <c r="D319" s="20"/>
      <c r="E319" s="20"/>
    </row>
    <row r="320" spans="1:5" x14ac:dyDescent="0.25">
      <c r="A320" s="20"/>
      <c r="B320" s="20"/>
      <c r="C320" s="20"/>
      <c r="D320" s="20"/>
      <c r="E320" s="20"/>
    </row>
    <row r="321" spans="1:5" x14ac:dyDescent="0.25">
      <c r="A321" s="20"/>
      <c r="B321" s="20"/>
      <c r="C321" s="20"/>
      <c r="D321" s="20"/>
      <c r="E321" s="20"/>
    </row>
    <row r="322" spans="1:5" x14ac:dyDescent="0.25">
      <c r="A322" s="20"/>
      <c r="B322" s="20"/>
      <c r="C322" s="20"/>
      <c r="D322" s="20"/>
      <c r="E322" s="20"/>
    </row>
    <row r="323" spans="1:5" x14ac:dyDescent="0.25">
      <c r="A323" s="20"/>
      <c r="B323" s="20"/>
      <c r="C323" s="20"/>
      <c r="D323" s="20"/>
      <c r="E323" s="20"/>
    </row>
    <row r="324" spans="1:5" x14ac:dyDescent="0.25">
      <c r="A324" s="20"/>
      <c r="B324" s="20"/>
      <c r="C324" s="20"/>
      <c r="D324" s="20"/>
      <c r="E324" s="20"/>
    </row>
    <row r="325" spans="1:5" x14ac:dyDescent="0.25">
      <c r="A325" s="20"/>
      <c r="B325" s="20"/>
      <c r="C325" s="20"/>
      <c r="D325" s="20"/>
      <c r="E325" s="20"/>
    </row>
    <row r="326" spans="1:5" x14ac:dyDescent="0.25">
      <c r="A326" s="20"/>
      <c r="B326" s="20"/>
      <c r="C326" s="20"/>
      <c r="D326" s="20"/>
      <c r="E326" s="20"/>
    </row>
    <row r="327" spans="1:5" x14ac:dyDescent="0.25">
      <c r="A327" s="20"/>
      <c r="B327" s="20"/>
      <c r="C327" s="20"/>
      <c r="D327" s="20"/>
      <c r="E327" s="20"/>
    </row>
    <row r="328" spans="1:5" x14ac:dyDescent="0.25">
      <c r="A328" s="20"/>
      <c r="B328" s="20"/>
      <c r="C328" s="20"/>
      <c r="D328" s="20"/>
      <c r="E328" s="20"/>
    </row>
    <row r="329" spans="1:5" x14ac:dyDescent="0.25">
      <c r="A329" s="20"/>
      <c r="B329" s="20"/>
      <c r="C329" s="20"/>
      <c r="D329" s="20"/>
      <c r="E329" s="20"/>
    </row>
    <row r="330" spans="1:5" x14ac:dyDescent="0.25">
      <c r="A330" s="20"/>
      <c r="B330" s="20"/>
      <c r="C330" s="20"/>
      <c r="D330" s="20"/>
      <c r="E330" s="20"/>
    </row>
    <row r="331" spans="1:5" x14ac:dyDescent="0.25">
      <c r="A331" s="20"/>
      <c r="B331" s="20"/>
      <c r="C331" s="20"/>
      <c r="D331" s="20"/>
      <c r="E331" s="20"/>
    </row>
    <row r="332" spans="1:5" x14ac:dyDescent="0.25">
      <c r="A332" s="20"/>
      <c r="B332" s="20"/>
      <c r="C332" s="20"/>
      <c r="D332" s="20"/>
      <c r="E332" s="20"/>
    </row>
    <row r="333" spans="1:5" x14ac:dyDescent="0.25">
      <c r="A333" s="20"/>
      <c r="B333" s="20"/>
      <c r="C333" s="20"/>
      <c r="D333" s="20"/>
      <c r="E333" s="20"/>
    </row>
    <row r="334" spans="1:5" x14ac:dyDescent="0.25">
      <c r="A334" s="20"/>
      <c r="B334" s="20"/>
      <c r="C334" s="20"/>
      <c r="D334" s="20"/>
      <c r="E334" s="20"/>
    </row>
    <row r="335" spans="1:5" x14ac:dyDescent="0.25">
      <c r="A335" s="20"/>
      <c r="B335" s="20"/>
      <c r="C335" s="20"/>
      <c r="D335" s="20"/>
      <c r="E335" s="20"/>
    </row>
    <row r="336" spans="1:5" x14ac:dyDescent="0.25">
      <c r="A336" s="20"/>
      <c r="B336" s="20"/>
      <c r="C336" s="20"/>
      <c r="D336" s="20"/>
      <c r="E336" s="20"/>
    </row>
    <row r="337" spans="1:5" x14ac:dyDescent="0.25">
      <c r="A337" s="20"/>
      <c r="B337" s="20"/>
      <c r="C337" s="20"/>
      <c r="D337" s="20"/>
      <c r="E337" s="20"/>
    </row>
    <row r="338" spans="1:5" x14ac:dyDescent="0.25">
      <c r="A338" s="20"/>
      <c r="B338" s="20"/>
      <c r="C338" s="20"/>
      <c r="D338" s="20"/>
      <c r="E338" s="20"/>
    </row>
    <row r="339" spans="1:5" x14ac:dyDescent="0.25">
      <c r="A339" s="20"/>
      <c r="B339" s="20"/>
      <c r="C339" s="20"/>
      <c r="D339" s="20"/>
      <c r="E339" s="20"/>
    </row>
    <row r="340" spans="1:5" x14ac:dyDescent="0.25">
      <c r="A340" s="20"/>
      <c r="B340" s="20"/>
      <c r="C340" s="20"/>
      <c r="D340" s="20"/>
      <c r="E340" s="20"/>
    </row>
    <row r="341" spans="1:5" x14ac:dyDescent="0.25">
      <c r="A341" s="20"/>
      <c r="B341" s="20"/>
      <c r="C341" s="20"/>
      <c r="D341" s="20"/>
      <c r="E341" s="20"/>
    </row>
    <row r="342" spans="1:5" x14ac:dyDescent="0.25">
      <c r="A342" s="20"/>
      <c r="B342" s="20"/>
      <c r="C342" s="20"/>
      <c r="D342" s="20"/>
      <c r="E342" s="20"/>
    </row>
    <row r="343" spans="1:5" x14ac:dyDescent="0.25">
      <c r="A343" s="20"/>
      <c r="B343" s="20"/>
      <c r="C343" s="20"/>
      <c r="D343" s="20"/>
      <c r="E343" s="20"/>
    </row>
    <row r="344" spans="1:5" x14ac:dyDescent="0.25">
      <c r="A344" s="20"/>
      <c r="B344" s="20"/>
      <c r="C344" s="20"/>
      <c r="D344" s="20"/>
      <c r="E344" s="20"/>
    </row>
    <row r="345" spans="1:5" x14ac:dyDescent="0.25">
      <c r="A345" s="20"/>
      <c r="B345" s="20"/>
      <c r="C345" s="20"/>
      <c r="D345" s="20"/>
      <c r="E345" s="20"/>
    </row>
    <row r="346" spans="1:5" x14ac:dyDescent="0.25">
      <c r="A346" s="20"/>
      <c r="B346" s="20"/>
      <c r="C346" s="20"/>
      <c r="D346" s="20"/>
      <c r="E346" s="20"/>
    </row>
    <row r="347" spans="1:5" x14ac:dyDescent="0.25">
      <c r="A347" s="20"/>
      <c r="B347" s="20"/>
      <c r="C347" s="20"/>
      <c r="D347" s="20"/>
      <c r="E347" s="20"/>
    </row>
    <row r="348" spans="1:5" x14ac:dyDescent="0.25">
      <c r="A348" s="20"/>
      <c r="B348" s="20"/>
      <c r="C348" s="20"/>
      <c r="D348" s="20"/>
      <c r="E348" s="20"/>
    </row>
    <row r="349" spans="1:5" x14ac:dyDescent="0.25">
      <c r="A349" s="20"/>
      <c r="B349" s="20"/>
      <c r="C349" s="20"/>
      <c r="D349" s="20"/>
      <c r="E349" s="20"/>
    </row>
    <row r="350" spans="1:5" x14ac:dyDescent="0.25">
      <c r="A350" s="20"/>
      <c r="B350" s="20"/>
      <c r="C350" s="20"/>
      <c r="D350" s="20"/>
      <c r="E350" s="20"/>
    </row>
    <row r="351" spans="1:5" x14ac:dyDescent="0.25">
      <c r="A351" s="20"/>
      <c r="B351" s="20"/>
      <c r="C351" s="20"/>
      <c r="D351" s="20"/>
      <c r="E351" s="20"/>
    </row>
    <row r="352" spans="1:5" x14ac:dyDescent="0.25">
      <c r="A352" s="20"/>
      <c r="B352" s="20"/>
      <c r="C352" s="20"/>
      <c r="D352" s="20"/>
      <c r="E352" s="20"/>
    </row>
    <row r="353" spans="1:5" x14ac:dyDescent="0.25">
      <c r="A353" s="20"/>
      <c r="B353" s="20"/>
      <c r="C353" s="20"/>
      <c r="D353" s="20"/>
      <c r="E353" s="20"/>
    </row>
    <row r="354" spans="1:5" x14ac:dyDescent="0.25">
      <c r="A354" s="20"/>
      <c r="B354" s="20"/>
      <c r="C354" s="20"/>
      <c r="D354" s="20"/>
      <c r="E354" s="20"/>
    </row>
    <row r="355" spans="1:5" x14ac:dyDescent="0.25">
      <c r="A355" s="20"/>
      <c r="B355" s="20"/>
      <c r="C355" s="20"/>
      <c r="D355" s="20"/>
      <c r="E355" s="20"/>
    </row>
    <row r="356" spans="1:5" x14ac:dyDescent="0.25">
      <c r="A356" s="20"/>
      <c r="B356" s="20"/>
      <c r="C356" s="20"/>
      <c r="D356" s="20"/>
      <c r="E356" s="20"/>
    </row>
    <row r="357" spans="1:5" x14ac:dyDescent="0.25">
      <c r="A357" s="20"/>
      <c r="B357" s="20"/>
      <c r="C357" s="20"/>
      <c r="D357" s="20"/>
      <c r="E357" s="20"/>
    </row>
    <row r="358" spans="1:5" x14ac:dyDescent="0.25">
      <c r="A358" s="20"/>
      <c r="B358" s="20"/>
      <c r="C358" s="20"/>
      <c r="D358" s="20"/>
      <c r="E358" s="20"/>
    </row>
    <row r="359" spans="1:5" x14ac:dyDescent="0.25">
      <c r="A359" s="20"/>
      <c r="B359" s="20"/>
      <c r="C359" s="20"/>
      <c r="D359" s="20"/>
      <c r="E359" s="20"/>
    </row>
    <row r="360" spans="1:5" x14ac:dyDescent="0.25">
      <c r="A360" s="20"/>
      <c r="B360" s="20"/>
      <c r="C360" s="20"/>
      <c r="D360" s="20"/>
      <c r="E360" s="20"/>
    </row>
    <row r="361" spans="1:5" x14ac:dyDescent="0.25">
      <c r="A361" s="20"/>
      <c r="B361" s="20"/>
      <c r="C361" s="20"/>
      <c r="D361" s="20"/>
      <c r="E361" s="20"/>
    </row>
    <row r="362" spans="1:5" x14ac:dyDescent="0.25">
      <c r="A362" s="20"/>
      <c r="B362" s="20"/>
      <c r="C362" s="20"/>
      <c r="D362" s="20"/>
      <c r="E362" s="20"/>
    </row>
    <row r="363" spans="1:5" x14ac:dyDescent="0.25">
      <c r="A363" s="20"/>
      <c r="B363" s="20"/>
      <c r="C363" s="20"/>
      <c r="D363" s="20"/>
      <c r="E363" s="20"/>
    </row>
    <row r="364" spans="1:5" x14ac:dyDescent="0.25">
      <c r="A364" s="20"/>
      <c r="B364" s="20"/>
      <c r="C364" s="20"/>
      <c r="D364" s="20"/>
      <c r="E364" s="20"/>
    </row>
    <row r="365" spans="1:5" x14ac:dyDescent="0.25">
      <c r="A365" s="20"/>
      <c r="B365" s="20"/>
      <c r="C365" s="20"/>
      <c r="D365" s="20"/>
      <c r="E365" s="20"/>
    </row>
    <row r="366" spans="1:5" x14ac:dyDescent="0.25">
      <c r="A366" s="20"/>
      <c r="B366" s="20"/>
      <c r="C366" s="20"/>
      <c r="D366" s="20"/>
      <c r="E366" s="20"/>
    </row>
    <row r="367" spans="1:5" x14ac:dyDescent="0.25">
      <c r="A367" s="20"/>
      <c r="B367" s="20"/>
      <c r="C367" s="20"/>
      <c r="D367" s="20"/>
      <c r="E367" s="20"/>
    </row>
    <row r="368" spans="1:5" x14ac:dyDescent="0.25">
      <c r="A368" s="20"/>
      <c r="B368" s="20"/>
      <c r="C368" s="20"/>
      <c r="D368" s="20"/>
      <c r="E368" s="20"/>
    </row>
    <row r="369" spans="1:5" x14ac:dyDescent="0.25">
      <c r="A369" s="20"/>
      <c r="B369" s="20"/>
      <c r="C369" s="20"/>
      <c r="D369" s="20"/>
      <c r="E369" s="20"/>
    </row>
    <row r="370" spans="1:5" x14ac:dyDescent="0.25">
      <c r="A370" s="20"/>
      <c r="B370" s="20"/>
      <c r="C370" s="20"/>
      <c r="D370" s="20"/>
      <c r="E370" s="20"/>
    </row>
    <row r="371" spans="1:5" x14ac:dyDescent="0.25">
      <c r="A371" s="20"/>
      <c r="B371" s="20"/>
      <c r="C371" s="20"/>
      <c r="D371" s="20"/>
      <c r="E371" s="20"/>
    </row>
    <row r="372" spans="1:5" x14ac:dyDescent="0.25">
      <c r="A372" s="20"/>
      <c r="B372" s="20"/>
      <c r="C372" s="20"/>
      <c r="D372" s="20"/>
      <c r="E372" s="20"/>
    </row>
    <row r="373" spans="1:5" x14ac:dyDescent="0.25">
      <c r="A373" s="20"/>
      <c r="B373" s="20"/>
      <c r="C373" s="20"/>
      <c r="D373" s="20"/>
      <c r="E373" s="20"/>
    </row>
    <row r="374" spans="1:5" x14ac:dyDescent="0.25">
      <c r="A374" s="20"/>
      <c r="B374" s="20"/>
      <c r="C374" s="20"/>
      <c r="D374" s="20"/>
      <c r="E374" s="20"/>
    </row>
    <row r="375" spans="1:5" x14ac:dyDescent="0.25">
      <c r="A375" s="20"/>
      <c r="B375" s="20"/>
      <c r="C375" s="20"/>
      <c r="D375" s="20"/>
      <c r="E375" s="20"/>
    </row>
    <row r="376" spans="1:5" x14ac:dyDescent="0.25">
      <c r="A376" s="20"/>
      <c r="B376" s="20"/>
      <c r="C376" s="20"/>
      <c r="D376" s="20"/>
      <c r="E376" s="20"/>
    </row>
    <row r="377" spans="1:5" x14ac:dyDescent="0.25">
      <c r="A377" s="20"/>
      <c r="B377" s="20"/>
      <c r="C377" s="20"/>
      <c r="D377" s="20"/>
      <c r="E377" s="20"/>
    </row>
    <row r="378" spans="1:5" x14ac:dyDescent="0.25">
      <c r="A378" s="20"/>
      <c r="B378" s="20"/>
      <c r="C378" s="20"/>
      <c r="D378" s="20"/>
      <c r="E378" s="20"/>
    </row>
    <row r="379" spans="1:5" x14ac:dyDescent="0.25">
      <c r="A379" s="20"/>
      <c r="B379" s="20"/>
      <c r="C379" s="20"/>
      <c r="D379" s="20"/>
      <c r="E379" s="20"/>
    </row>
    <row r="380" spans="1:5" x14ac:dyDescent="0.25">
      <c r="A380" s="20"/>
      <c r="B380" s="20"/>
      <c r="C380" s="20"/>
      <c r="D380" s="20"/>
      <c r="E380" s="20"/>
    </row>
    <row r="381" spans="1:5" x14ac:dyDescent="0.25">
      <c r="A381" s="20"/>
      <c r="B381" s="20"/>
      <c r="C381" s="20"/>
      <c r="D381" s="20"/>
      <c r="E381" s="20"/>
    </row>
    <row r="382" spans="1:5" x14ac:dyDescent="0.25">
      <c r="A382" s="20"/>
      <c r="B382" s="20"/>
      <c r="C382" s="20"/>
      <c r="D382" s="20"/>
      <c r="E382" s="20"/>
    </row>
    <row r="383" spans="1:5" x14ac:dyDescent="0.25">
      <c r="A383" s="20"/>
      <c r="B383" s="20"/>
      <c r="C383" s="20"/>
      <c r="D383" s="20"/>
      <c r="E383" s="20"/>
    </row>
    <row r="384" spans="1:5" x14ac:dyDescent="0.25">
      <c r="A384" s="20"/>
      <c r="B384" s="20"/>
      <c r="C384" s="20"/>
      <c r="D384" s="20"/>
      <c r="E384" s="20"/>
    </row>
    <row r="385" spans="1:5" x14ac:dyDescent="0.25">
      <c r="A385" s="20"/>
      <c r="B385" s="20"/>
      <c r="C385" s="20"/>
      <c r="D385" s="20"/>
      <c r="E385" s="20"/>
    </row>
    <row r="386" spans="1:5" x14ac:dyDescent="0.25">
      <c r="A386" s="20"/>
      <c r="B386" s="20"/>
      <c r="C386" s="20"/>
      <c r="D386" s="20"/>
      <c r="E386" s="20"/>
    </row>
    <row r="387" spans="1:5" x14ac:dyDescent="0.25">
      <c r="A387" s="20"/>
      <c r="B387" s="20"/>
      <c r="C387" s="20"/>
      <c r="D387" s="20"/>
      <c r="E387" s="20"/>
    </row>
    <row r="388" spans="1:5" x14ac:dyDescent="0.25">
      <c r="A388" s="20"/>
      <c r="B388" s="20"/>
      <c r="C388" s="20"/>
      <c r="D388" s="20"/>
      <c r="E388" s="20"/>
    </row>
    <row r="389" spans="1:5" x14ac:dyDescent="0.25">
      <c r="A389" s="20"/>
      <c r="B389" s="20"/>
      <c r="C389" s="20"/>
      <c r="D389" s="20"/>
      <c r="E389" s="2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36</vt:i4>
      </vt:variant>
    </vt:vector>
  </HeadingPairs>
  <TitlesOfParts>
    <vt:vector size="36" baseType="lpstr">
      <vt:lpstr>1.1.</vt:lpstr>
      <vt:lpstr>1.2.</vt:lpstr>
      <vt:lpstr>1.3.</vt:lpstr>
      <vt:lpstr>2.1.</vt:lpstr>
      <vt:lpstr>2.2.</vt:lpstr>
      <vt:lpstr>3.1.</vt:lpstr>
      <vt:lpstr>3.2.</vt:lpstr>
      <vt:lpstr>4.1.</vt:lpstr>
      <vt:lpstr>4.2.</vt:lpstr>
      <vt:lpstr>5.1.</vt:lpstr>
      <vt:lpstr>5.2.</vt:lpstr>
      <vt:lpstr>6.1.</vt:lpstr>
      <vt:lpstr>6.2.</vt:lpstr>
      <vt:lpstr>7.1.</vt:lpstr>
      <vt:lpstr>7.2.</vt:lpstr>
      <vt:lpstr>8.1.</vt:lpstr>
      <vt:lpstr>8.2.</vt:lpstr>
      <vt:lpstr>9.1.</vt:lpstr>
      <vt:lpstr>9.2.</vt:lpstr>
      <vt:lpstr>10.1.</vt:lpstr>
      <vt:lpstr>10.2.</vt:lpstr>
      <vt:lpstr>11.1.</vt:lpstr>
      <vt:lpstr>11.2</vt:lpstr>
      <vt:lpstr>12.1-12.2</vt:lpstr>
      <vt:lpstr>13.1</vt:lpstr>
      <vt:lpstr>13.2.</vt:lpstr>
      <vt:lpstr>14.1</vt:lpstr>
      <vt:lpstr>14.2</vt:lpstr>
      <vt:lpstr>15.1</vt:lpstr>
      <vt:lpstr>15.2</vt:lpstr>
      <vt:lpstr>16.1</vt:lpstr>
      <vt:lpstr>16.2</vt:lpstr>
      <vt:lpstr>17.1</vt:lpstr>
      <vt:lpstr>17.2</vt:lpstr>
      <vt:lpstr>18.1</vt:lpstr>
      <vt:lpstr>18.2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2020-05-17T09:53:44Z</dcterms:created>
  <dcterms:modified xsi:type="dcterms:W3CDTF">2025-12-29T17:02:45Z</dcterms:modified>
</cp:coreProperties>
</file>